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69218e54089a4044" /></Relationships>
</file>

<file path=xl/workbook.xml><?xml version="1.0" encoding="utf-8"?>
<x:workbook xmlns:x="http://schemas.openxmlformats.org/spreadsheetml/2006/main">
  <x:sheets>
    <x:sheet xmlns:r="http://schemas.openxmlformats.org/officeDocument/2006/relationships" name="Dashboard" sheetId="1" r:id="R625220af8cc749b7"/>
    <x:sheet xmlns:r="http://schemas.openxmlformats.org/officeDocument/2006/relationships" name="46-Point Audit" sheetId="2" r:id="R93ab8aa0abc847a2"/>
    <x:sheet xmlns:r="http://schemas.openxmlformats.org/officeDocument/2006/relationships" name="Priority Actions" sheetId="3" r:id="R93e422a35fbe42d6"/>
    <x:sheet xmlns:r="http://schemas.openxmlformats.org/officeDocument/2006/relationships" name="Evidence Register" sheetId="4" r:id="R78598e805c1a498c"/>
    <x:sheet xmlns:r="http://schemas.openxmlformats.org/officeDocument/2006/relationships" name="Methodology" sheetId="5" r:id="Rf12e4a14cabb451f"/>
    <x:sheet xmlns:r="http://schemas.openxmlformats.org/officeDocument/2006/relationships" name="Sources" sheetId="6" r:id="Rba71e0876ecf4d1f"/>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0%"/>
  </x:numFmts>
  <x:fonts count="36">
    <x:font>
      <x:sz val="11"/>
      <x:name val="Carlito"/>
    </x:font>
    <x:font>
      <x:b/>
      <x:sz val="20"/>
      <x:color rgb="FFFFFFFF"/>
      <x:name val="Aptos Display"/>
    </x:font>
    <x:font>
      <x:i/>
      <x:sz val="11"/>
      <x:color rgb="FF5A5E75"/>
      <x:name val="Carlito"/>
    </x:font>
    <x:font>
      <x:b/>
      <x:sz val="11"/>
      <x:color rgb="FF0A0A0C"/>
      <x:name val="Carlito"/>
    </x:font>
    <x:font>
      <x:b/>
      <x:sz val="11"/>
      <x:color rgb="FFFFFFFF"/>
      <x:name val="Aptos"/>
    </x:font>
    <x:font>
      <x:b/>
      <x:sz val="14"/>
      <x:color rgb="FF2433FF"/>
      <x:name val="Carlito"/>
    </x:font>
    <x:font>
      <x:b/>
      <x:sz val="11"/>
      <x:color rgb="FF14532D"/>
      <x:name val="Carlito"/>
    </x:font>
    <x:font>
      <x:b/>
      <x:sz val="11"/>
      <x:color rgb="FF7A4B00"/>
      <x:name val="Carlito"/>
    </x:font>
    <x:font>
      <x:b/>
      <x:sz val="11"/>
      <x:color rgb="FF8A1C13"/>
      <x:name val="Carlito"/>
    </x:font>
    <x:font>
      <x:sz val="11"/>
      <x:color rgb="FF4B5068"/>
      <x:name val="Carlito"/>
    </x:font>
    <x:font>
      <x:sz val="11"/>
      <x:color rgb="FF5A5E75"/>
      <x:name val="Carlito"/>
    </x:font>
    <x:font>
      <x:b/>
      <x:sz val="14"/>
      <x:color rgb="FF0A0A0C"/>
      <x:name val="Carlito"/>
    </x:font>
    <x:font>
      <x:b/>
      <x:sz val="11"/>
      <x:name val="Carlito"/>
    </x:font>
    <x:font>
      <x:sz val="10"/>
      <x:color rgb="FF0A0A0C"/>
      <x:name val="Aptos"/>
    </x:font>
    <x:font>
      <x:b/>
      <x:sz val="10"/>
      <x:color rgb="FF14532D"/>
      <x:name val="Aptos"/>
    </x:font>
    <x:font>
      <x:b/>
      <x:sz val="10"/>
      <x:color rgb="FF0A0A0C"/>
      <x:name val="Aptos"/>
    </x:font>
    <x:font>
      <x:b/>
      <x:sz val="10"/>
      <x:color rgb="FF7A4B00"/>
      <x:name val="Aptos"/>
    </x:font>
    <x:font>
      <x:sz val="10"/>
      <x:color rgb="FF4B5068"/>
      <x:name val="Aptos"/>
    </x:font>
    <x:font>
      <x:b/>
      <x:sz val="10"/>
      <x:color rgb="FF8A1C13"/>
      <x:name val="Aptos"/>
    </x:font>
    <x:font>
      <x:sz val="10"/>
      <x:color rgb="FF2433FF"/>
      <x:name val="Aptos"/>
    </x:font>
    <x:font>
      <x:b/>
      <x:sz val="11"/>
      <x:color rgb="FF4B5068"/>
      <x:name val="Carlito"/>
    </x:font>
    <x:font>
      <x:sz val="11"/>
      <x:color rgb="FF2433FF"/>
      <x:name val="Carlito"/>
    </x:font>
    <x:font>
      <x:b/>
      <x:sz val="20"/>
      <x:color rgb="FFFFFFFF"/>
      <x:name val="Aptos"/>
    </x:font>
    <x:font>
      <x:i/>
      <x:sz val="11"/>
      <x:color rgb="FF5A5E75"/>
      <x:name val="Aptos"/>
    </x:font>
    <x:font>
      <x:sz val="11"/>
      <x:name val="Aptos"/>
    </x:font>
    <x:font>
      <x:b/>
      <x:sz val="11"/>
      <x:color rgb="FF0A0A0C"/>
      <x:name val="Aptos"/>
    </x:font>
    <x:font>
      <x:b/>
      <x:sz val="14"/>
      <x:color rgb="FF2433FF"/>
      <x:name val="Aptos"/>
    </x:font>
    <x:font>
      <x:b/>
      <x:sz val="11"/>
      <x:color rgb="FF14532D"/>
      <x:name val="Aptos"/>
    </x:font>
    <x:font>
      <x:b/>
      <x:sz val="11"/>
      <x:color rgb="FF7A4B00"/>
      <x:name val="Aptos"/>
    </x:font>
    <x:font>
      <x:b/>
      <x:sz val="11"/>
      <x:color rgb="FF8A1C13"/>
      <x:name val="Aptos"/>
    </x:font>
    <x:font>
      <x:sz val="11"/>
      <x:color rgb="FF4B5068"/>
      <x:name val="Aptos"/>
    </x:font>
    <x:font>
      <x:sz val="11"/>
      <x:color rgb="FF5A5E75"/>
      <x:name val="Aptos"/>
    </x:font>
    <x:font>
      <x:b/>
      <x:sz val="14"/>
      <x:color rgb="FF0A0A0C"/>
      <x:name val="Aptos"/>
    </x:font>
    <x:font>
      <x:b/>
      <x:sz val="11"/>
      <x:name val="Aptos"/>
    </x:font>
    <x:font>
      <x:b/>
      <x:sz val="11"/>
      <x:color rgb="FF4B5068"/>
      <x:name val="Aptos"/>
    </x:font>
    <x:font>
      <x:sz val="11"/>
      <x:color rgb="FF2433FF"/>
      <x:name val="Aptos"/>
    </x:font>
  </x:fonts>
  <x:fills count="15">
    <x:fill>
      <x:patternFill patternType="none"/>
    </x:fill>
    <x:fill>
      <x:patternFill patternType="gray125"/>
    </x:fill>
    <x:fill>
      <x:patternFill patternType="solid">
        <x:fgColor rgb="FF2433FF"/>
      </x:patternFill>
    </x:fill>
    <x:fill>
      <x:patternFill patternType="solid">
        <x:fgColor rgb="FFFBFAF6"/>
      </x:patternFill>
    </x:fill>
    <x:fill>
      <x:patternFill patternType="solid">
        <x:fgColor rgb="FFFFD500"/>
      </x:patternFill>
    </x:fill>
    <x:fill>
      <x:patternFill patternType="solid">
        <x:fgColor rgb="FF0A0A0C"/>
      </x:patternFill>
    </x:fill>
    <x:fill>
      <x:patternFill patternType="solid">
        <x:fgColor rgb="FFDDF4E4"/>
      </x:patternFill>
    </x:fill>
    <x:fill>
      <x:patternFill patternType="solid">
        <x:fgColor rgb="FFFFF1B8"/>
      </x:patternFill>
    </x:fill>
    <x:fill>
      <x:patternFill patternType="solid">
        <x:fgColor rgb="FFFFE0DE"/>
      </x:patternFill>
    </x:fill>
    <x:fill>
      <x:patternFill patternType="solid">
        <x:fgColor rgb="FFECEEF5"/>
      </x:patternFill>
    </x:fill>
    <x:fill>
      <x:patternFill patternType="solid">
        <x:fgColor rgb="FFDCE3FF"/>
      </x:patternFill>
    </x:fill>
    <x:fill>
      <x:patternFill patternType="solid">
        <x:fgColor rgb="FFE7DAFF"/>
      </x:patternFill>
    </x:fill>
    <x:fill>
      <x:patternFill patternType="solid">
        <x:fgColor rgb="FFFFE4BD"/>
      </x:patternFill>
    </x:fill>
    <x:fill>
      <x:patternFill patternType="solid">
        <x:fgColor rgb="FFD3F2EA"/>
      </x:patternFill>
    </x:fill>
    <x:fill>
      <x:patternFill patternType="solid">
        <x:fgColor rgb="FFFFFDF0"/>
      </x:patternFill>
    </x:fill>
  </x:fills>
  <x:borders count="7">
    <x:border/>
    <x:border>
      <x:bottom style="thin">
        <x:color rgb="FFD9DCE9"/>
      </x:bottom>
    </x:border>
    <x:border>
      <x:top style="thin">
        <x:color rgb="FFD9DCE9"/>
      </x:top>
      <x:bottom style="thin">
        <x:color rgb="FFD9DCE9"/>
      </x:bottom>
    </x:border>
    <x:border>
      <x:top style="thin">
        <x:color rgb="FFD9DCE9"/>
      </x:top>
    </x:border>
    <x:border>
      <x:right style="thin">
        <x:color rgb="FFD9DCE9"/>
      </x:right>
    </x:border>
    <x:border>
      <x:left style="thin">
        <x:color rgb="FFD9DCE9"/>
      </x:left>
    </x:border>
    <x:border>
      <x:left style="thin">
        <x:color rgb="FFD9DCE9"/>
      </x:left>
      <x:right style="thin">
        <x:color rgb="FFD9DCE9"/>
      </x:right>
    </x:border>
  </x:borders>
  <x:cellStyleXfs count="1">
    <x:xf numFmtId="0" fontId="0" fillId="0" borderId="0"/>
  </x:cellStyleXfs>
  <x:cellXfs count="18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0" fillId="0" borderId="1" xfId="0" applyNumberFormat="1" applyFont="1" applyFill="1" applyBorder="1"/>
    <x:xf numFmtId="0" fontId="3" fillId="4" borderId="2" xfId="0" applyNumberFormat="1" applyFont="1" applyFill="1" applyBorder="1"/>
    <x:xf numFmtId="0" fontId="0" fillId="0" borderId="2" xfId="0" applyNumberFormat="1" applyFont="1" applyFill="1" applyBorder="1"/>
    <x:xf numFmtId="0" fontId="3" fillId="4" borderId="3" xfId="0" applyNumberFormat="1" applyFont="1" applyFill="1" applyBorder="1"/>
    <x:xf numFmtId="0" fontId="0" fillId="0" borderId="3" xfId="0" applyNumberFormat="1" applyFont="1" applyFill="1" applyBorder="1"/>
    <x:xf numFmtId="0" fontId="3" fillId="4" borderId="1" xfId="0" applyNumberFormat="1" applyFont="1" applyFill="1" applyBorder="1" applyAlignment="1">
      <x:alignment wrapText="1"/>
    </x:xf>
    <x:xf numFmtId="0" fontId="0" fillId="0" borderId="1" xfId="0" applyNumberFormat="1" applyFont="1" applyFill="1" applyBorder="1" applyAlignment="1">
      <x:alignment wrapText="1"/>
    </x:xf>
    <x:xf numFmtId="0" fontId="3" fillId="4" borderId="2" xfId="0" applyNumberFormat="1" applyFont="1" applyFill="1" applyBorder="1" applyAlignment="1">
      <x:alignment wrapText="1"/>
    </x:xf>
    <x:xf numFmtId="0" fontId="0" fillId="0" borderId="2" xfId="0" applyNumberFormat="1" applyFont="1" applyFill="1" applyBorder="1" applyAlignment="1">
      <x:alignment wrapText="1"/>
    </x:xf>
    <x:xf numFmtId="0" fontId="3" fillId="4" borderId="3" xfId="0" applyNumberFormat="1" applyFont="1" applyFill="1" applyBorder="1" applyAlignment="1">
      <x:alignment wrapText="1"/>
    </x:xf>
    <x:xf numFmtId="0" fontId="0" fillId="0" borderId="3" xfId="0" applyNumberFormat="1" applyFont="1" applyFill="1" applyBorder="1" applyAlignment="1">
      <x:alignment wrapText="1"/>
    </x:xf>
    <x:xf numFmtId="200" fontId="0" fillId="0" borderId="2"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4" xfId="0" applyNumberFormat="1" applyFont="1" applyFill="1" applyBorder="1" applyAlignment="1">
      <x:alignment wrapText="1"/>
    </x:xf>
    <x:xf numFmtId="0" fontId="4" fillId="5" borderId="5" xfId="0" applyNumberFormat="1" applyFont="1" applyFill="1" applyBorder="1" applyAlignment="1">
      <x:alignment wrapText="1"/>
    </x:xf>
    <x:xf numFmtId="0" fontId="4" fillId="5" borderId="4" xfId="0" applyNumberFormat="1" applyFont="1" applyFill="1" applyBorder="1" applyAlignment="1">
      <x:alignment vertical="center" wrapText="1"/>
    </x:xf>
    <x:xf numFmtId="0" fontId="4" fillId="5" borderId="5" xfId="0" applyNumberFormat="1" applyFont="1" applyFill="1" applyBorder="1" applyAlignment="1">
      <x:alignment vertical="center" wrapText="1"/>
    </x:xf>
    <x:xf numFmtId="0" fontId="5" fillId="0" borderId="1" xfId="0" applyNumberFormat="1" applyFont="1" applyFill="1" applyBorder="1"/>
    <x:xf numFmtId="0" fontId="5" fillId="0" borderId="2" xfId="0" applyNumberFormat="1" applyFont="1" applyFill="1" applyBorder="1"/>
    <x:xf numFmtId="0" fontId="5" fillId="0" borderId="3" xfId="0" applyNumberFormat="1" applyFont="1" applyFill="1" applyBorder="1"/>
    <x:xf numFmtId="0" fontId="5" fillId="0" borderId="1" xfId="0" applyNumberFormat="1" applyFont="1" applyFill="1" applyBorder="1" applyAlignment="1">
      <x:alignment horizontal="center"/>
    </x:xf>
    <x:xf numFmtId="0" fontId="5" fillId="0" borderId="2" xfId="0" applyNumberFormat="1" applyFont="1" applyFill="1" applyBorder="1" applyAlignment="1">
      <x:alignment horizontal="center"/>
    </x:xf>
    <x:xf numFmtId="0" fontId="5" fillId="0" borderId="3" xfId="0" applyNumberFormat="1" applyFont="1" applyFill="1" applyBorder="1" applyAlignment="1">
      <x:alignment horizontal="center"/>
    </x:xf>
    <x:xf numFmtId="201" fontId="5" fillId="0" borderId="2" xfId="0" applyNumberFormat="1" applyFont="1" applyFill="1" applyBorder="1" applyAlignment="1">
      <x:alignment horizontal="center"/>
    </x:xf>
    <x:xf numFmtId="0" fontId="0" fillId="6" borderId="0" xfId="0" applyNumberFormat="1" applyFont="1" applyFill="1" applyBorder="1"/>
    <x:xf numFmtId="0" fontId="6" fillId="6" borderId="0"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0" fillId="8" borderId="0" xfId="0" applyNumberFormat="1" applyFont="1" applyFill="1" applyBorder="1"/>
    <x:xf numFmtId="0" fontId="8" fillId="8" borderId="0" xfId="0" applyNumberFormat="1" applyFont="1" applyFill="1" applyBorder="1"/>
    <x:xf numFmtId="0" fontId="0" fillId="9" borderId="0" xfId="0" applyNumberFormat="1" applyFont="1" applyFill="1" applyBorder="1"/>
    <x:xf numFmtId="0" fontId="9" fillId="9" borderId="0" xfId="0" applyNumberFormat="1" applyFont="1" applyFill="1" applyBorder="1"/>
    <x:xf numFmtId="0" fontId="10" fillId="3" borderId="0" xfId="0" applyNumberFormat="1" applyFont="1" applyFill="1" applyBorder="1"/>
    <x:xf numFmtId="0" fontId="3" fillId="4" borderId="1"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3" fillId="4" borderId="2" xfId="0" applyNumberFormat="1" applyFont="1" applyFill="1" applyBorder="1" applyAlignment="1">
      <x:alignment vertical="top" wrapText="1"/>
    </x:xf>
    <x:xf numFmtId="0" fontId="0" fillId="0" borderId="2" xfId="0" applyNumberFormat="1" applyFont="1" applyFill="1" applyBorder="1" applyAlignment="1">
      <x:alignment vertical="top" wrapText="1"/>
    </x:xf>
    <x:xf numFmtId="0" fontId="3" fillId="4" borderId="3"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11" fillId="4" borderId="0" xfId="0" applyNumberFormat="1" applyFont="1" applyFill="1" applyBorder="1"/>
    <x:xf numFmtId="0" fontId="4" fillId="5" borderId="6" xfId="0" applyNumberFormat="1" applyFont="1" applyFill="1" applyBorder="1"/>
    <x:xf numFmtId="0" fontId="4" fillId="5" borderId="6" xfId="0" applyNumberFormat="1" applyFont="1" applyFill="1" applyBorder="1" applyAlignment="1">
      <x:alignment wrapText="1"/>
    </x:xf>
    <x:xf numFmtId="0" fontId="4" fillId="5" borderId="6" xfId="0" applyNumberFormat="1" applyFont="1" applyFill="1" applyBorder="1" applyAlignment="1">
      <x:alignment vertical="center" wrapText="1"/>
    </x:xf>
    <x:xf numFmtId="201" fontId="0" fillId="0" borderId="1" xfId="0" applyNumberFormat="1" applyFont="1" applyFill="1" applyBorder="1"/>
    <x:xf numFmtId="201" fontId="0" fillId="0" borderId="2" xfId="0" applyNumberFormat="1" applyFont="1" applyFill="1" applyBorder="1"/>
    <x:xf numFmtId="201" fontId="0" fillId="0" borderId="3" xfId="0" applyNumberFormat="1" applyFont="1" applyFill="1" applyBorder="1"/>
    <x:xf numFmtId="0" fontId="12" fillId="0" borderId="1" xfId="0" applyNumberFormat="1" applyFont="1" applyFill="1" applyBorder="1"/>
    <x:xf numFmtId="0" fontId="12" fillId="0" borderId="2" xfId="0" applyNumberFormat="1" applyFont="1" applyFill="1" applyBorder="1"/>
    <x:xf numFmtId="0" fontId="12" fillId="0" borderId="3" xfId="0" applyNumberFormat="1" applyFont="1" applyFill="1" applyBorder="1"/>
    <x:xf numFmtId="200" fontId="0" fillId="0" borderId="0" xfId="0" applyNumberFormat="1" applyFont="1" applyFill="1" applyBorder="1"/>
    <x:xf numFmtId="0" fontId="12" fillId="4" borderId="0" xfId="0" applyNumberFormat="1" applyFont="1" applyFill="1" applyBorder="1"/>
    <x:xf numFmtId="0" fontId="13" fillId="0" borderId="0" xfId="0" applyNumberFormat="1" applyFont="1" applyFill="1" applyBorder="1"/>
    <x:xf numFmtId="200" fontId="13" fillId="0" borderId="0" xfId="0" applyNumberFormat="1" applyFont="1" applyFill="1" applyBorder="1"/>
    <x:xf numFmtId="0" fontId="13" fillId="0" borderId="1" xfId="0" applyNumberFormat="1" applyFont="1" applyFill="1" applyBorder="1"/>
    <x:xf numFmtId="200" fontId="13" fillId="0" borderId="1" xfId="0" applyNumberFormat="1" applyFont="1" applyFill="1" applyBorder="1"/>
    <x:xf numFmtId="0" fontId="13" fillId="0" borderId="2" xfId="0" applyNumberFormat="1" applyFont="1" applyFill="1" applyBorder="1"/>
    <x:xf numFmtId="200" fontId="13" fillId="0" borderId="2" xfId="0" applyNumberFormat="1" applyFont="1" applyFill="1" applyBorder="1"/>
    <x:xf numFmtId="0" fontId="13" fillId="0" borderId="3" xfId="0" applyNumberFormat="1" applyFont="1" applyFill="1" applyBorder="1"/>
    <x:xf numFmtId="200" fontId="13" fillId="0" borderId="3" xfId="0" applyNumberFormat="1" applyFont="1" applyFill="1" applyBorder="1"/>
    <x:xf numFmtId="0" fontId="13" fillId="0" borderId="1" xfId="0" applyNumberFormat="1" applyFont="1" applyFill="1" applyBorder="1" applyAlignment="1">
      <x:alignment wrapText="1"/>
    </x:xf>
    <x:xf numFmtId="200" fontId="13" fillId="0" borderId="1" xfId="0" applyNumberFormat="1" applyFont="1" applyFill="1" applyBorder="1" applyAlignment="1">
      <x:alignment wrapText="1"/>
    </x:xf>
    <x:xf numFmtId="0" fontId="13" fillId="0" borderId="2" xfId="0" applyNumberFormat="1" applyFont="1" applyFill="1" applyBorder="1" applyAlignment="1">
      <x:alignment wrapText="1"/>
    </x:xf>
    <x:xf numFmtId="200" fontId="13" fillId="0" borderId="2" xfId="0" applyNumberFormat="1" applyFont="1" applyFill="1" applyBorder="1" applyAlignment="1">
      <x:alignment wrapText="1"/>
    </x:xf>
    <x:xf numFmtId="0" fontId="13" fillId="0" borderId="3" xfId="0" applyNumberFormat="1" applyFont="1" applyFill="1" applyBorder="1" applyAlignment="1">
      <x:alignment wrapText="1"/>
    </x:xf>
    <x:xf numFmtId="200" fontId="13" fillId="0" borderId="3" xfId="0" applyNumberFormat="1" applyFont="1" applyFill="1" applyBorder="1" applyAlignment="1">
      <x:alignment wrapText="1"/>
    </x:xf>
    <x:xf numFmtId="0" fontId="13" fillId="0" borderId="1" xfId="0" applyNumberFormat="1" applyFont="1" applyFill="1" applyBorder="1" applyAlignment="1">
      <x:alignment vertical="top" wrapText="1"/>
    </x:xf>
    <x:xf numFmtId="200" fontId="13" fillId="0" borderId="1" xfId="0" applyNumberFormat="1" applyFont="1" applyFill="1" applyBorder="1" applyAlignment="1">
      <x:alignment vertical="top" wrapText="1"/>
    </x:xf>
    <x:xf numFmtId="0" fontId="13" fillId="0" borderId="2" xfId="0" applyNumberFormat="1" applyFont="1" applyFill="1" applyBorder="1" applyAlignment="1">
      <x:alignment vertical="top" wrapText="1"/>
    </x:xf>
    <x:xf numFmtId="200" fontId="13" fillId="0" borderId="2" xfId="0" applyNumberFormat="1" applyFont="1" applyFill="1" applyBorder="1" applyAlignment="1">
      <x:alignment vertical="top" wrapText="1"/>
    </x:xf>
    <x:xf numFmtId="0" fontId="13" fillId="0" borderId="3" xfId="0" applyNumberFormat="1" applyFont="1" applyFill="1" applyBorder="1" applyAlignment="1">
      <x:alignment vertical="top" wrapText="1"/>
    </x:xf>
    <x:xf numFmtId="200" fontId="13" fillId="0" borderId="3" xfId="0" applyNumberFormat="1" applyFont="1" applyFill="1" applyBorder="1" applyAlignment="1">
      <x:alignment vertical="top" wrapText="1"/>
    </x:xf>
    <x:xf numFmtId="0" fontId="13" fillId="10" borderId="1" xfId="0" applyNumberFormat="1" applyFont="1" applyFill="1" applyBorder="1" applyAlignment="1">
      <x:alignment vertical="top" wrapText="1"/>
    </x:xf>
    <x:xf numFmtId="0" fontId="13" fillId="6" borderId="1" xfId="0" applyNumberFormat="1" applyFont="1" applyFill="1" applyBorder="1" applyAlignment="1">
      <x:alignment vertical="top" wrapText="1"/>
    </x:xf>
    <x:xf numFmtId="0" fontId="14" fillId="6" borderId="1" xfId="0" applyNumberFormat="1" applyFont="1" applyFill="1" applyBorder="1" applyAlignment="1">
      <x:alignment vertical="top" wrapText="1"/>
    </x:xf>
    <x:xf numFmtId="0" fontId="15" fillId="0" borderId="1" xfId="0" applyNumberFormat="1" applyFont="1" applyFill="1" applyBorder="1" applyAlignment="1">
      <x:alignment vertical="top" wrapText="1"/>
    </x:xf>
    <x:xf numFmtId="0" fontId="13" fillId="10" borderId="2" xfId="0" applyNumberFormat="1" applyFont="1" applyFill="1" applyBorder="1" applyAlignment="1">
      <x:alignment vertical="top" wrapText="1"/>
    </x:xf>
    <x:xf numFmtId="0" fontId="13" fillId="7" borderId="2" xfId="0" applyNumberFormat="1" applyFont="1" applyFill="1" applyBorder="1" applyAlignment="1">
      <x:alignment vertical="top" wrapText="1"/>
    </x:xf>
    <x:xf numFmtId="0" fontId="16" fillId="7" borderId="2" xfId="0" applyNumberFormat="1" applyFont="1" applyFill="1" applyBorder="1" applyAlignment="1">
      <x:alignment vertical="top" wrapText="1"/>
    </x:xf>
    <x:xf numFmtId="0" fontId="15" fillId="0" borderId="2" xfId="0" applyNumberFormat="1" applyFont="1" applyFill="1" applyBorder="1" applyAlignment="1">
      <x:alignment vertical="top" wrapText="1"/>
    </x:xf>
    <x:xf numFmtId="0" fontId="13" fillId="6" borderId="2" xfId="0" applyNumberFormat="1" applyFont="1" applyFill="1" applyBorder="1" applyAlignment="1">
      <x:alignment vertical="top" wrapText="1"/>
    </x:xf>
    <x:xf numFmtId="0" fontId="14" fillId="6" borderId="2" xfId="0" applyNumberFormat="1" applyFont="1" applyFill="1" applyBorder="1" applyAlignment="1">
      <x:alignment vertical="top" wrapText="1"/>
    </x:xf>
    <x:xf numFmtId="0" fontId="13" fillId="11" borderId="2" xfId="0" applyNumberFormat="1" applyFont="1" applyFill="1" applyBorder="1" applyAlignment="1">
      <x:alignment vertical="top" wrapText="1"/>
    </x:xf>
    <x:xf numFmtId="0" fontId="13" fillId="9" borderId="2" xfId="0" applyNumberFormat="1" applyFont="1" applyFill="1" applyBorder="1" applyAlignment="1">
      <x:alignment vertical="top" wrapText="1"/>
    </x:xf>
    <x:xf numFmtId="0" fontId="17" fillId="9" borderId="2" xfId="0" applyNumberFormat="1" applyFont="1" applyFill="1" applyBorder="1" applyAlignment="1">
      <x:alignment vertical="top" wrapText="1"/>
    </x:xf>
    <x:xf numFmtId="0" fontId="13" fillId="12" borderId="2" xfId="0" applyNumberFormat="1" applyFont="1" applyFill="1" applyBorder="1" applyAlignment="1">
      <x:alignment vertical="top" wrapText="1"/>
    </x:xf>
    <x:xf numFmtId="0" fontId="13" fillId="8" borderId="2" xfId="0" applyNumberFormat="1" applyFont="1" applyFill="1" applyBorder="1" applyAlignment="1">
      <x:alignment vertical="top" wrapText="1"/>
    </x:xf>
    <x:xf numFmtId="0" fontId="18" fillId="8" borderId="2" xfId="0" applyNumberFormat="1" applyFont="1" applyFill="1" applyBorder="1" applyAlignment="1">
      <x:alignment vertical="top" wrapText="1"/>
    </x:xf>
    <x:xf numFmtId="0" fontId="13" fillId="13" borderId="2" xfId="0" applyNumberFormat="1" applyFont="1" applyFill="1" applyBorder="1" applyAlignment="1">
      <x:alignment vertical="top" wrapText="1"/>
    </x:xf>
    <x:xf numFmtId="0" fontId="13" fillId="13" borderId="3" xfId="0" applyNumberFormat="1" applyFont="1" applyFill="1" applyBorder="1" applyAlignment="1">
      <x:alignment vertical="top" wrapText="1"/>
    </x:xf>
    <x:xf numFmtId="0" fontId="13" fillId="6" borderId="3" xfId="0" applyNumberFormat="1" applyFont="1" applyFill="1" applyBorder="1" applyAlignment="1">
      <x:alignment vertical="top" wrapText="1"/>
    </x:xf>
    <x:xf numFmtId="0" fontId="14" fillId="6" borderId="3" xfId="0" applyNumberFormat="1" applyFont="1" applyFill="1" applyBorder="1" applyAlignment="1">
      <x:alignment vertical="top" wrapText="1"/>
    </x:xf>
    <x:xf numFmtId="0" fontId="15" fillId="0" borderId="3" xfId="0" applyNumberFormat="1" applyFont="1" applyFill="1" applyBorder="1" applyAlignment="1">
      <x:alignment vertical="top" wrapText="1"/>
    </x:xf>
    <x:xf numFmtId="0" fontId="14" fillId="14" borderId="1" xfId="0" applyNumberFormat="1" applyFont="1" applyFill="1" applyBorder="1" applyAlignment="1">
      <x:alignment vertical="top" wrapText="1"/>
    </x:xf>
    <x:xf numFmtId="0" fontId="13" fillId="14" borderId="1" xfId="0" applyNumberFormat="1" applyFont="1" applyFill="1" applyBorder="1" applyAlignment="1">
      <x:alignment vertical="top" wrapText="1"/>
    </x:xf>
    <x:xf numFmtId="200" fontId="13" fillId="14" borderId="1" xfId="0" applyNumberFormat="1" applyFont="1" applyFill="1" applyBorder="1" applyAlignment="1">
      <x:alignment vertical="top" wrapText="1"/>
    </x:xf>
    <x:xf numFmtId="0" fontId="16" fillId="14" borderId="2" xfId="0" applyNumberFormat="1" applyFont="1" applyFill="1" applyBorder="1" applyAlignment="1">
      <x:alignment vertical="top" wrapText="1"/>
    </x:xf>
    <x:xf numFmtId="0" fontId="13" fillId="14" borderId="2" xfId="0" applyNumberFormat="1" applyFont="1" applyFill="1" applyBorder="1" applyAlignment="1">
      <x:alignment vertical="top" wrapText="1"/>
    </x:xf>
    <x:xf numFmtId="200" fontId="13" fillId="14" borderId="2" xfId="0" applyNumberFormat="1" applyFont="1" applyFill="1" applyBorder="1" applyAlignment="1">
      <x:alignment vertical="top" wrapText="1"/>
    </x:xf>
    <x:xf numFmtId="0" fontId="14" fillId="14" borderId="2" xfId="0" applyNumberFormat="1" applyFont="1" applyFill="1" applyBorder="1" applyAlignment="1">
      <x:alignment vertical="top" wrapText="1"/>
    </x:xf>
    <x:xf numFmtId="0" fontId="17" fillId="14" borderId="2" xfId="0" applyNumberFormat="1" applyFont="1" applyFill="1" applyBorder="1" applyAlignment="1">
      <x:alignment vertical="top" wrapText="1"/>
    </x:xf>
    <x:xf numFmtId="0" fontId="18" fillId="14" borderId="2" xfId="0" applyNumberFormat="1" applyFont="1" applyFill="1" applyBorder="1" applyAlignment="1">
      <x:alignment vertical="top" wrapText="1"/>
    </x:xf>
    <x:xf numFmtId="0" fontId="14" fillId="14" borderId="3" xfId="0" applyNumberFormat="1" applyFont="1" applyFill="1" applyBorder="1" applyAlignment="1">
      <x:alignment vertical="top" wrapText="1"/>
    </x:xf>
    <x:xf numFmtId="0" fontId="13" fillId="14" borderId="3" xfId="0" applyNumberFormat="1" applyFont="1" applyFill="1" applyBorder="1" applyAlignment="1">
      <x:alignment vertical="top" wrapText="1"/>
    </x:xf>
    <x:xf numFmtId="200" fontId="13" fillId="14" borderId="3" xfId="0" applyNumberFormat="1" applyFont="1" applyFill="1" applyBorder="1" applyAlignment="1">
      <x:alignment vertical="top" wrapText="1"/>
    </x:xf>
    <x:xf numFmtId="0" fontId="19" fillId="0" borderId="1" xfId="0" applyNumberFormat="1" applyFont="1" applyFill="1" applyBorder="1" applyAlignment="1">
      <x:alignment vertical="top" wrapText="1"/>
    </x:xf>
    <x:xf numFmtId="0" fontId="19" fillId="0" borderId="2" xfId="0" applyNumberFormat="1" applyFont="1" applyFill="1" applyBorder="1" applyAlignment="1">
      <x:alignment vertical="top" wrapText="1"/>
    </x:xf>
    <x:xf numFmtId="0" fontId="19" fillId="0" borderId="3" xfId="0" applyNumberFormat="1" applyFont="1" applyFill="1" applyBorder="1" applyAlignment="1">
      <x:alignment vertical="top" wrapText="1"/>
    </x:xf>
    <x:xf numFmtId="0" fontId="0" fillId="8" borderId="1" xfId="0" applyNumberFormat="1" applyFont="1" applyFill="1" applyBorder="1" applyAlignment="1">
      <x:alignment vertical="top" wrapText="1"/>
    </x:xf>
    <x:xf numFmtId="0" fontId="8" fillId="8" borderId="1" xfId="0" applyNumberFormat="1" applyFont="1" applyFill="1" applyBorder="1" applyAlignment="1">
      <x:alignment vertical="top" wrapText="1"/>
    </x:xf>
    <x:xf numFmtId="0" fontId="0" fillId="7" borderId="2" xfId="0" applyNumberFormat="1" applyFont="1" applyFill="1" applyBorder="1" applyAlignment="1">
      <x:alignment vertical="top" wrapText="1"/>
    </x:xf>
    <x:xf numFmtId="0" fontId="7" fillId="7" borderId="2" xfId="0" applyNumberFormat="1" applyFont="1" applyFill="1" applyBorder="1" applyAlignment="1">
      <x:alignment vertical="top" wrapText="1"/>
    </x:xf>
    <x:xf numFmtId="0" fontId="0" fillId="9" borderId="2" xfId="0" applyNumberFormat="1" applyFont="1" applyFill="1" applyBorder="1" applyAlignment="1">
      <x:alignment vertical="top" wrapText="1"/>
    </x:xf>
    <x:xf numFmtId="0" fontId="20" fillId="9" borderId="2" xfId="0" applyNumberFormat="1" applyFont="1" applyFill="1" applyBorder="1" applyAlignment="1">
      <x:alignment vertical="top" wrapText="1"/>
    </x:xf>
    <x:xf numFmtId="0" fontId="0" fillId="9" borderId="3" xfId="0" applyNumberFormat="1" applyFont="1" applyFill="1" applyBorder="1" applyAlignment="1">
      <x:alignment vertical="top" wrapText="1"/>
    </x:xf>
    <x:xf numFmtId="0" fontId="20" fillId="9" borderId="3" xfId="0" applyNumberFormat="1" applyFont="1" applyFill="1" applyBorder="1" applyAlignment="1">
      <x:alignment vertical="top" wrapText="1"/>
    </x:xf>
    <x:xf numFmtId="0" fontId="12" fillId="0" borderId="1" xfId="0" applyNumberFormat="1" applyFont="1" applyFill="1" applyBorder="1" applyAlignment="1">
      <x:alignment vertical="top" wrapText="1"/>
    </x:xf>
    <x:xf numFmtId="0" fontId="12" fillId="0" borderId="2" xfId="0" applyNumberFormat="1" applyFont="1" applyFill="1" applyBorder="1" applyAlignment="1">
      <x:alignment vertical="top" wrapText="1"/>
    </x:xf>
    <x:xf numFmtId="0" fontId="12" fillId="0" borderId="3" xfId="0" applyNumberFormat="1" applyFont="1" applyFill="1" applyBorder="1" applyAlignment="1">
      <x:alignment vertical="top" wrapText="1"/>
    </x:xf>
    <x:xf numFmtId="0" fontId="21" fillId="0" borderId="1" xfId="0" applyNumberFormat="1" applyFont="1" applyFill="1" applyBorder="1" applyAlignment="1">
      <x:alignment vertical="top" wrapText="1"/>
    </x:xf>
    <x:xf numFmtId="0" fontId="21" fillId="0" borderId="2" xfId="0" applyNumberFormat="1" applyFont="1" applyFill="1" applyBorder="1" applyAlignment="1">
      <x:alignment vertical="top" wrapText="1"/>
    </x:xf>
    <x:xf numFmtId="0" fontId="21" fillId="0" borderId="3"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0" fillId="0" borderId="2" xfId="0" applyNumberFormat="1" applyFont="1" applyFill="1" applyBorder="1" applyAlignment="1">
      <x:alignment vertical="top" wrapText="1"/>
    </x:xf>
    <x:xf numFmtId="200" fontId="0" fillId="0" borderId="3" xfId="0" applyNumberFormat="1" applyFont="1" applyFill="1" applyBorder="1" applyAlignment="1">
      <x:alignment vertical="top" wrapText="1"/>
    </x:xf>
    <x:xf numFmtId="0" fontId="22" fillId="2" borderId="0" xfId="0" applyNumberFormat="1" applyFont="1" applyFill="1" applyBorder="1" applyAlignment="1">
      <x:alignment vertical="center"/>
    </x:xf>
    <x:xf numFmtId="0" fontId="23" fillId="3" borderId="0" xfId="0" applyNumberFormat="1" applyFont="1" applyFill="1" applyBorder="1" applyAlignment="1">
      <x:alignment vertical="center" wrapText="1"/>
    </x:xf>
    <x:xf numFmtId="0" fontId="24" fillId="0" borderId="0" xfId="0" applyNumberFormat="1" applyFont="1" applyFill="1" applyBorder="1"/>
    <x:xf numFmtId="0" fontId="25" fillId="4" borderId="1" xfId="0" applyNumberFormat="1" applyFont="1" applyFill="1" applyBorder="1" applyAlignment="1">
      <x:alignment wrapText="1"/>
    </x:xf>
    <x:xf numFmtId="0" fontId="24" fillId="0" borderId="1" xfId="0" applyNumberFormat="1" applyFont="1" applyFill="1" applyBorder="1" applyAlignment="1">
      <x:alignment wrapText="1"/>
    </x:xf>
    <x:xf numFmtId="0" fontId="25" fillId="4" borderId="2" xfId="0" applyNumberFormat="1" applyFont="1" applyFill="1" applyBorder="1" applyAlignment="1">
      <x:alignment wrapText="1"/>
    </x:xf>
    <x:xf numFmtId="200" fontId="24" fillId="0" borderId="2" xfId="0" applyNumberFormat="1" applyFont="1" applyFill="1" applyBorder="1" applyAlignment="1">
      <x:alignment wrapText="1"/>
    </x:xf>
    <x:xf numFmtId="0" fontId="24" fillId="0" borderId="1" xfId="0" applyNumberFormat="1" applyFont="1" applyFill="1" applyBorder="1"/>
    <x:xf numFmtId="0" fontId="26" fillId="0" borderId="1" xfId="0" applyNumberFormat="1" applyFont="1" applyFill="1" applyBorder="1" applyAlignment="1">
      <x:alignment horizontal="center"/>
    </x:xf>
    <x:xf numFmtId="0" fontId="27" fillId="6" borderId="0" xfId="0" applyNumberFormat="1" applyFont="1" applyFill="1" applyBorder="1"/>
    <x:xf numFmtId="0" fontId="24" fillId="0" borderId="2" xfId="0" applyNumberFormat="1" applyFont="1" applyFill="1" applyBorder="1" applyAlignment="1">
      <x:alignment wrapText="1"/>
    </x:xf>
    <x:xf numFmtId="0" fontId="24" fillId="0" borderId="2" xfId="0" applyNumberFormat="1" applyFont="1" applyFill="1" applyBorder="1"/>
    <x:xf numFmtId="0" fontId="26" fillId="0" borderId="2" xfId="0" applyNumberFormat="1" applyFont="1" applyFill="1" applyBorder="1" applyAlignment="1">
      <x:alignment horizontal="center"/>
    </x:xf>
    <x:xf numFmtId="0" fontId="28" fillId="7" borderId="0" xfId="0" applyNumberFormat="1" applyFont="1" applyFill="1" applyBorder="1"/>
    <x:xf numFmtId="0" fontId="29" fillId="8" borderId="0" xfId="0" applyNumberFormat="1" applyFont="1" applyFill="1" applyBorder="1"/>
    <x:xf numFmtId="0" fontId="25" fillId="4" borderId="3" xfId="0" applyNumberFormat="1" applyFont="1" applyFill="1" applyBorder="1" applyAlignment="1">
      <x:alignment wrapText="1"/>
    </x:xf>
    <x:xf numFmtId="0" fontId="24" fillId="0" borderId="3" xfId="0" applyNumberFormat="1" applyFont="1" applyFill="1" applyBorder="1" applyAlignment="1">
      <x:alignment wrapText="1"/>
    </x:xf>
    <x:xf numFmtId="0" fontId="30" fillId="9" borderId="0" xfId="0" applyNumberFormat="1" applyFont="1" applyFill="1" applyBorder="1"/>
    <x:xf numFmtId="0" fontId="31" fillId="3" borderId="0" xfId="0" applyNumberFormat="1" applyFont="1" applyFill="1" applyBorder="1"/>
    <x:xf numFmtId="0" fontId="25" fillId="4" borderId="1" xfId="0" applyNumberFormat="1" applyFont="1" applyFill="1" applyBorder="1" applyAlignment="1">
      <x:alignment vertical="top" wrapText="1"/>
    </x:xf>
    <x:xf numFmtId="0" fontId="24" fillId="0" borderId="1" xfId="0" applyNumberFormat="1" applyFont="1" applyFill="1" applyBorder="1" applyAlignment="1">
      <x:alignment vertical="top" wrapText="1"/>
    </x:xf>
    <x:xf numFmtId="201" fontId="26" fillId="0" borderId="2" xfId="0" applyNumberFormat="1" applyFont="1" applyFill="1" applyBorder="1" applyAlignment="1">
      <x:alignment horizontal="center"/>
    </x:xf>
    <x:xf numFmtId="0" fontId="25" fillId="4" borderId="2" xfId="0" applyNumberFormat="1" applyFont="1" applyFill="1" applyBorder="1" applyAlignment="1">
      <x:alignment vertical="top" wrapText="1"/>
    </x:xf>
    <x:xf numFmtId="0" fontId="24" fillId="0" borderId="2" xfId="0" applyNumberFormat="1" applyFont="1" applyFill="1" applyBorder="1" applyAlignment="1">
      <x:alignment vertical="top" wrapText="1"/>
    </x:xf>
    <x:xf numFmtId="0" fontId="24" fillId="0" borderId="3" xfId="0" applyNumberFormat="1" applyFont="1" applyFill="1" applyBorder="1"/>
    <x:xf numFmtId="0" fontId="26" fillId="0" borderId="3" xfId="0" applyNumberFormat="1" applyFont="1" applyFill="1" applyBorder="1" applyAlignment="1">
      <x:alignment horizontal="center"/>
    </x:xf>
    <x:xf numFmtId="0" fontId="25" fillId="4" borderId="3" xfId="0" applyNumberFormat="1" applyFont="1" applyFill="1" applyBorder="1" applyAlignment="1">
      <x:alignment vertical="top" wrapText="1"/>
    </x:xf>
    <x:xf numFmtId="0" fontId="24" fillId="0" borderId="3" xfId="0" applyNumberFormat="1" applyFont="1" applyFill="1" applyBorder="1" applyAlignment="1">
      <x:alignment vertical="top" wrapText="1"/>
    </x:xf>
    <x:xf numFmtId="0" fontId="32" fillId="4" borderId="0" xfId="0" applyNumberFormat="1" applyFont="1" applyFill="1" applyBorder="1"/>
    <x:xf numFmtId="0" fontId="33" fillId="0" borderId="1" xfId="0" applyNumberFormat="1" applyFont="1" applyFill="1" applyBorder="1"/>
    <x:xf numFmtId="201" fontId="24" fillId="0" borderId="1" xfId="0" applyNumberFormat="1" applyFont="1" applyFill="1" applyBorder="1"/>
    <x:xf numFmtId="0" fontId="33" fillId="0" borderId="2" xfId="0" applyNumberFormat="1" applyFont="1" applyFill="1" applyBorder="1"/>
    <x:xf numFmtId="201" fontId="24" fillId="0" borderId="2" xfId="0" applyNumberFormat="1" applyFont="1" applyFill="1" applyBorder="1"/>
    <x:xf numFmtId="0" fontId="33" fillId="0" borderId="3" xfId="0" applyNumberFormat="1" applyFont="1" applyFill="1" applyBorder="1"/>
    <x:xf numFmtId="201" fontId="24" fillId="0" borderId="3" xfId="0" applyNumberFormat="1" applyFont="1" applyFill="1" applyBorder="1"/>
    <x:xf numFmtId="0" fontId="23" fillId="3" borderId="0" xfId="0" applyNumberFormat="1" applyFont="1" applyFill="1" applyBorder="1" applyAlignment="1">
      <x:alignment wrapText="1"/>
    </x:xf>
    <x:xf numFmtId="0" fontId="33" fillId="4" borderId="0" xfId="0" applyNumberFormat="1" applyFont="1" applyFill="1" applyBorder="1"/>
    <x:xf numFmtId="200" fontId="24" fillId="0" borderId="0" xfId="0" applyNumberFormat="1" applyFont="1" applyFill="1" applyBorder="1"/>
    <x:xf numFmtId="0" fontId="29" fillId="8" borderId="1" xfId="0" applyNumberFormat="1" applyFont="1" applyFill="1" applyBorder="1" applyAlignment="1">
      <x:alignment vertical="top" wrapText="1"/>
    </x:xf>
    <x:xf numFmtId="0" fontId="28" fillId="7" borderId="2" xfId="0" applyNumberFormat="1" applyFont="1" applyFill="1" applyBorder="1" applyAlignment="1">
      <x:alignment vertical="top" wrapText="1"/>
    </x:xf>
    <x:xf numFmtId="0" fontId="34" fillId="9" borderId="2" xfId="0" applyNumberFormat="1" applyFont="1" applyFill="1" applyBorder="1" applyAlignment="1">
      <x:alignment vertical="top" wrapText="1"/>
    </x:xf>
    <x:xf numFmtId="0" fontId="34" fillId="9" borderId="3" xfId="0" applyNumberFormat="1" applyFont="1" applyFill="1" applyBorder="1" applyAlignment="1">
      <x:alignment vertical="top" wrapText="1"/>
    </x:xf>
    <x:xf numFmtId="0" fontId="33" fillId="0" borderId="1" xfId="0" applyNumberFormat="1" applyFont="1" applyFill="1" applyBorder="1" applyAlignment="1">
      <x:alignment vertical="top" wrapText="1"/>
    </x:xf>
    <x:xf numFmtId="0" fontId="35" fillId="0" borderId="1" xfId="0" applyNumberFormat="1" applyFont="1" applyFill="1" applyBorder="1" applyAlignment="1">
      <x:alignment vertical="top" wrapText="1"/>
    </x:xf>
    <x:xf numFmtId="0" fontId="33" fillId="0" borderId="2" xfId="0" applyNumberFormat="1" applyFont="1" applyFill="1" applyBorder="1" applyAlignment="1">
      <x:alignment vertical="top" wrapText="1"/>
    </x:xf>
    <x:xf numFmtId="0" fontId="35" fillId="0" borderId="2" xfId="0" applyNumberFormat="1" applyFont="1" applyFill="1" applyBorder="1" applyAlignment="1">
      <x:alignment vertical="top" wrapText="1"/>
    </x:xf>
    <x:xf numFmtId="0" fontId="33" fillId="0" borderId="3" xfId="0" applyNumberFormat="1" applyFont="1" applyFill="1" applyBorder="1" applyAlignment="1">
      <x:alignment vertical="top" wrapText="1"/>
    </x:xf>
    <x:xf numFmtId="0" fontId="35" fillId="0" borderId="3" xfId="0" applyNumberFormat="1" applyFont="1" applyFill="1" applyBorder="1" applyAlignment="1">
      <x:alignment vertical="top" wrapText="1"/>
    </x:xf>
    <x:xf numFmtId="200" fontId="24" fillId="0" borderId="1" xfId="0" applyNumberFormat="1" applyFont="1" applyFill="1" applyBorder="1" applyAlignment="1">
      <x:alignment vertical="top" wrapText="1"/>
    </x:xf>
    <x:xf numFmtId="200" fontId="24" fillId="0" borderId="2" xfId="0" applyNumberFormat="1" applyFont="1" applyFill="1" applyBorder="1" applyAlignment="1">
      <x:alignment vertical="top" wrapText="1"/>
    </x:xf>
    <x:xf numFmtId="200" fontId="24" fillId="0" borderId="3" xfId="0" applyNumberFormat="1" applyFont="1" applyFill="1" applyBorder="1" applyAlignment="1">
      <x:alignment vertical="top" wrapText="1"/>
    </x:xf>
  </x:cellXfs>
  <x:cellStyles count="1">
    <x:cellStyle name="Normal" xfId="0"/>
  </x:cellStyles>
  <x:dxfs count="6">
    <x:dxf>
      <x:font>
        <x:b/>
        <x:color rgb="FF14532D"/>
      </x:font>
      <x:fill>
        <x:patternFill patternType="solid">
          <x:bgColor rgb="FFDDF4E4"/>
        </x:patternFill>
      </x:fill>
    </x:dxf>
    <x:dxf>
      <x:font>
        <x:b/>
        <x:color rgb="FF7A4B00"/>
      </x:font>
      <x:fill>
        <x:patternFill patternType="solid">
          <x:bgColor rgb="FFFFF1B8"/>
        </x:patternFill>
      </x:fill>
    </x:dxf>
    <x:dxf>
      <x:font>
        <x:b/>
        <x:color rgb="FF8A1C13"/>
      </x:font>
      <x:fill>
        <x:patternFill patternType="solid">
          <x:bgColor rgb="FFFFE0DE"/>
        </x:patternFill>
      </x:fill>
    </x:dxf>
    <x:dxf>
      <x:font>
        <x:color rgb="FF4B5068"/>
      </x:font>
      <x:fill>
        <x:patternFill patternType="solid">
          <x:bgColor rgb="FFECEEF5"/>
        </x:patternFill>
      </x:fill>
    </x:dxf>
    <x:dxf>
      <x:font>
        <x:b/>
        <x:color rgb="FF8A1C13"/>
      </x:font>
      <x:fill>
        <x:patternFill patternType="solid">
          <x:bgColor rgb="FFFFE0DE"/>
        </x:patternFill>
      </x:fill>
    </x:dxf>
    <x:dxf>
      <x:font>
        <x:b/>
        <x:color rgb="FF7A4B00"/>
      </x:font>
      <x:fill>
        <x:patternFill patternType="solid">
          <x:bgColor rgb="FFFFF1B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8fdc220ef97407d" /><Relationship Type="http://schemas.openxmlformats.org/officeDocument/2006/relationships/theme" Target="/xl/theme/theme1.xml" Id="R7f5660489a314715" /><Relationship Type="http://schemas.openxmlformats.org/officeDocument/2006/relationships/sharedStrings" Target="/xl/sharedStrings.xml" Id="Rfe3f02c776ef43b9" /><Relationship Type="http://schemas.openxmlformats.org/officeDocument/2006/relationships/worksheet" Target="/xl/worksheets/sheet1.xml" Id="R625220af8cc749b7" /><Relationship Type="http://schemas.openxmlformats.org/officeDocument/2006/relationships/worksheet" Target="/xl/worksheets/sheet2.xml" Id="R93ab8aa0abc847a2" /><Relationship Type="http://schemas.openxmlformats.org/officeDocument/2006/relationships/worksheet" Target="/xl/worksheets/sheet3.xml" Id="R93e422a35fbe42d6" /><Relationship Type="http://schemas.openxmlformats.org/officeDocument/2006/relationships/worksheet" Target="/xl/worksheets/sheet4.xml" Id="R78598e805c1a498c" /><Relationship Type="http://schemas.openxmlformats.org/officeDocument/2006/relationships/worksheet" Target="/xl/worksheets/sheet5.xml" Id="Rf12e4a14cabb451f" /><Relationship Type="http://schemas.openxmlformats.org/officeDocument/2006/relationships/worksheet" Target="/xl/worksheets/sheet6.xml" Id="Rba71e0876ecf4d1f" /></Relationships>
</file>

<file path=xl/tables/table1.xml><?xml version="1.0" encoding="utf-8"?>
<x:table xmlns:x="http://schemas.openxmlformats.org/spreadsheetml/2006/main" id="1" name="CompletedEEATAudit" displayName="CompletedEEATAudit" ref="A6:P52" headerRowCount="1" totalsRowCount="0" totalsRowShown="0">
  <x:tableColumns count="16">
    <x:tableColumn id="1" name="ID"/>
    <x:tableColumn id="2" name="Component"/>
    <x:tableColumn id="3" name="Check"/>
    <x:tableColumn id="4" name="What to verify"/>
    <x:tableColumn id="5" name="Applies to"/>
    <x:tableColumn id="6" name="Priority"/>
    <x:tableColumn id="7" name="Status"/>
    <x:tableColumn id="8" name="Evidence IDs"/>
    <x:tableColumn id="9" name="Finding"/>
    <x:tableColumn id="10" name="Recommendation"/>
    <x:tableColumn id="11" name="Owner"/>
    <x:tableColumn id="12" name="Review date"/>
    <x:tableColumn id="13" name="Weight"/>
    <x:tableColumn id="14" name="Earned"/>
    <x:tableColumn id="15" name="Max"/>
    <x:tableColumn id="16" name="Official source"/>
  </x:tableColumns>
  <x:tableStyleInfo name="TableStyleMedium2" showFirstColumn="0" showLastColumn="0" showRowStripes="1" showColumnStripes="0"/>
</x:table>
</file>

<file path=xl/tables/table2.xml><?xml version="1.0" encoding="utf-8"?>
<x:table xmlns:x="http://schemas.openxmlformats.org/spreadsheetml/2006/main" id="2" name="EEATActionPlan" displayName="EEATActionPlan" ref="A4:J14" headerRowCount="1" totalsRowCount="0" totalsRowShown="0">
  <x:tableColumns count="10">
    <x:tableColumn id="1" name="Order"/>
    <x:tableColumn id="2" name="Related checks"/>
    <x:tableColumn id="3" name="Priority"/>
    <x:tableColumn id="4" name="Action"/>
    <x:tableColumn id="5" name="Why now"/>
    <x:tableColumn id="6" name="Implementation"/>
    <x:tableColumn id="7" name="Owner"/>
    <x:tableColumn id="8" name="Acceptance signal"/>
    <x:tableColumn id="9" name="State"/>
    <x:tableColumn id="10" name="Evidence IDs"/>
  </x:tableColumns>
  <x:tableStyleInfo name="TableStyleMedium2" showFirstColumn="0" showLastColumn="0" showRowStripes="1" showColumnStripes="0"/>
</x:table>
</file>

<file path=xl/tables/table3.xml><?xml version="1.0" encoding="utf-8"?>
<x:table xmlns:x="http://schemas.openxmlformats.org/spreadsheetml/2006/main" id="3" name="EvidenceRegister" displayName="EvidenceRegister" ref="A4:F39" headerRowCount="1" totalsRowCount="0" totalsRowShown="0">
  <x:tableColumns count="6">
    <x:tableColumn id="1" name="ID"/>
    <x:tableColumn id="2" name="Evidence type"/>
    <x:tableColumn id="3" name="Scope"/>
    <x:tableColumn id="4" name="Observation"/>
    <x:tableColumn id="5" name="URL / source"/>
    <x:tableColumn id="6" name="Limitation or result"/>
  </x:tableColumns>
  <x:tableStyleInfo name="TableStyleMedium2" showFirstColumn="0" showLastColumn="0" showRowStripes="1" showColumnStripes="0"/>
</x:table>
</file>

<file path=xl/tables/table4.xml><?xml version="1.0" encoding="utf-8"?>
<x:table xmlns:x="http://schemas.openxmlformats.org/spreadsheetml/2006/main" id="4" name="AuditSources" displayName="AuditSources" ref="A3:E13" headerRowCount="1" totalsRowCount="0" totalsRowShown="0">
  <x:tableColumns count="5">
    <x:tableColumn id="1" name="Publisher"/>
    <x:tableColumn id="2" name="Purpose"/>
    <x:tableColumn id="3" name="Checks supported"/>
    <x:tableColumn id="4" name="URL"/>
    <x:tableColumn id="5" name="Checked"/>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ab282fbc4c7e4079" /></Relationships>
</file>

<file path=xl/worksheets/_rels/sheet3.xml.rels>&#65279;<?xml version="1.0" encoding="utf-8"?><Relationships xmlns="http://schemas.openxmlformats.org/package/2006/relationships"><Relationship Type="http://schemas.openxmlformats.org/officeDocument/2006/relationships/table" Target="/xl/tables/table2.xml" Id="R6c5c0dc188db462b" /></Relationships>
</file>

<file path=xl/worksheets/_rels/sheet4.xml.rels>&#65279;<?xml version="1.0" encoding="utf-8"?><Relationships xmlns="http://schemas.openxmlformats.org/package/2006/relationships"><Relationship Type="http://schemas.openxmlformats.org/officeDocument/2006/relationships/table" Target="/xl/tables/table3.xml" Id="R5046dbaba9374113" /></Relationships>
</file>

<file path=xl/worksheets/_rels/sheet6.xml.rels>&#65279;<?xml version="1.0" encoding="utf-8"?><Relationships xmlns="http://schemas.openxmlformats.org/package/2006/relationships"><Relationship Type="http://schemas.openxmlformats.org/officeDocument/2006/relationships/table" Target="/xl/tables/table4.xml" Id="R2fa265e26c6c44b8"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54" hidden="0" customWidth="1"/>
    <x:col min="3" max="3" width="3" hidden="0" customWidth="1"/>
    <x:col min="4" max="4" width="24" hidden="0" customWidth="1"/>
    <x:col min="5" max="5" width="17" hidden="0" customWidth="1"/>
    <x:col min="6" max="6" width="10" hidden="0" customWidth="1"/>
    <x:col min="7" max="7" width="20" hidden="0" customWidth="1"/>
    <x:col min="8" max="8" width="42" hidden="0" customWidth="1"/>
  </x:cols>
  <x:sheetData>
    <x:row r="1" ht="38" customHeight="1">
      <x:c r="A1" s="138" t="str">
        <x:v>INEVIDIMKA.COM — COMPLETED E-E-A-T SITE AUDIT</x:v>
      </x:c>
      <x:c r="B1" s="138"/>
      <x:c r="C1" s="138"/>
      <x:c r="D1" s="138"/>
      <x:c r="E1" s="138"/>
      <x:c r="F1" s="138"/>
      <x:c r="G1" s="138"/>
      <x:c r="H1" s="138"/>
    </x:row>
    <x:row r="2" ht="34" customHeight="1">
      <x:c r="A2" s="139" t="str">
        <x:v>Production audit dated 2026-08-23. Live pages, public reputation, supplied 46-check model and selected source files were reviewed. Local unpublished fixes receive no credit.</x:v>
      </x:c>
      <x:c r="B2" s="139"/>
      <x:c r="C2" s="139"/>
      <x:c r="D2" s="139"/>
      <x:c r="E2" s="139"/>
      <x:c r="F2" s="139"/>
      <x:c r="G2" s="139"/>
      <x:c r="H2" s="139"/>
    </x:row>
    <x:row r="3">
      <x:c r="A3" s="140"/>
      <x:c r="B3" s="140"/>
      <x:c r="C3" s="140"/>
      <x:c r="D3" s="140"/>
      <x:c r="E3" s="140"/>
      <x:c r="F3" s="140"/>
      <x:c r="G3" s="140"/>
      <x:c r="H3" s="140"/>
    </x:row>
    <x:row r="4">
      <x:c r="A4" s="141" t="str">
        <x:v>Website</x:v>
      </x:c>
      <x:c r="B4" s="142" t="str">
        <x:v>https://inevidimka.com/</x:v>
      </x:c>
      <x:c r="C4" s="140"/>
      <x:c r="D4" s="29" t="str">
        <x:v>Metric</x:v>
      </x:c>
      <x:c r="E4" s="30" t="str">
        <x:v>Result</x:v>
      </x:c>
      <x:c r="F4" s="140"/>
      <x:c r="G4" s="29" t="str">
        <x:v>Status</x:v>
      </x:c>
      <x:c r="H4" s="30" t="str">
        <x:v>Meaning</x:v>
      </x:c>
    </x:row>
    <x:row r="5">
      <x:c r="A5" s="143" t="str">
        <x:v>Audit date</x:v>
      </x:c>
      <x:c r="B5" s="144" t="n">
        <x:v>46257</x:v>
      </x:c>
      <x:c r="C5" s="140"/>
      <x:c r="D5" s="145" t="str">
        <x:v>Total checks</x:v>
      </x:c>
      <x:c r="E5" s="146" t="n">
        <x:f>COUNTA('46-Point Audit'!A7:A52)</x:f>
        <x:v>46</x:v>
      </x:c>
      <x:c r="F5" s="140"/>
      <x:c r="G5" s="147" t="str">
        <x:v>Meets</x:v>
      </x:c>
      <x:c r="H5" s="147" t="str">
        <x:v>Complete and evidenced</x:v>
      </x:c>
    </x:row>
    <x:row r="6">
      <x:c r="A6" s="143" t="str">
        <x:v>Auditor</x:v>
      </x:c>
      <x:c r="B6" s="148" t="str">
        <x:v>Dima Mochalov / Codex evidence review</x:v>
      </x:c>
      <x:c r="C6" s="140"/>
      <x:c r="D6" s="149" t="str">
        <x:v>Applicable checked</x:v>
      </x:c>
      <x:c r="E6" s="150" t="n">
        <x:f>COUNTIF('46-Point Audit'!G7:G52,"Meets")+COUNTIF('46-Point Audit'!G7:G52,"Partially meets")+COUNTIF('46-Point Audit'!G7:G52,"Does not meet")</x:f>
        <x:v>41</x:v>
      </x:c>
      <x:c r="F6" s="140"/>
      <x:c r="G6" s="151" t="str">
        <x:v>Partially meets</x:v>
      </x:c>
      <x:c r="H6" s="151" t="str">
        <x:v>Incomplete or weak evidence</x:v>
      </x:c>
    </x:row>
    <x:row r="7">
      <x:c r="A7" s="143" t="str">
        <x:v>Scope</x:v>
      </x:c>
      <x:c r="B7" s="148" t="str">
        <x:v>111 live sitemap URLs + public reputation + source QA</x:v>
      </x:c>
      <x:c r="C7" s="140"/>
      <x:c r="D7" s="149" t="str">
        <x:v>Not applicable</x:v>
      </x:c>
      <x:c r="E7" s="150" t="n">
        <x:f>COUNTIF('46-Point Audit'!G7:G52,"Not applicable")</x:f>
        <x:v>5</x:v>
      </x:c>
      <x:c r="F7" s="140"/>
      <x:c r="G7" s="152" t="str">
        <x:v>Does not meet</x:v>
      </x:c>
      <x:c r="H7" s="152" t="str">
        <x:v>Material defect</x:v>
      </x:c>
    </x:row>
    <x:row r="8">
      <x:c r="A8" s="153" t="str">
        <x:v>Framework</x:v>
      </x:c>
      <x:c r="B8" s="154" t="str">
        <x:v>46 checks from the supplied E-E-A-T workbook</x:v>
      </x:c>
      <x:c r="C8" s="140"/>
      <x:c r="D8" s="149" t="str">
        <x:v>Meets</x:v>
      </x:c>
      <x:c r="E8" s="150" t="n">
        <x:f>COUNTIF('46-Point Audit'!G7:G52,"Meets")</x:f>
        <x:v>27</x:v>
      </x:c>
      <x:c r="F8" s="140"/>
      <x:c r="G8" s="155" t="str">
        <x:v>Not applicable</x:v>
      </x:c>
      <x:c r="H8" s="155" t="str">
        <x:v>Outside audited scope; reason recorded</x:v>
      </x:c>
    </x:row>
    <x:row r="9">
      <x:c r="A9" s="140"/>
      <x:c r="B9" s="140"/>
      <x:c r="C9" s="140"/>
      <x:c r="D9" s="149" t="str">
        <x:v>Partially meets</x:v>
      </x:c>
      <x:c r="E9" s="150" t="n">
        <x:f>COUNTIF('46-Point Audit'!G7:G52,"Partially meets")</x:f>
        <x:v>12</x:v>
      </x:c>
      <x:c r="F9" s="140"/>
      <x:c r="G9" s="156" t="str">
        <x:v>Not checked</x:v>
      </x:c>
      <x:c r="H9" s="156" t="str">
        <x:v>No audit performed</x:v>
      </x:c>
    </x:row>
    <x:row r="10">
      <x:c r="A10" s="140"/>
      <x:c r="B10" s="140"/>
      <x:c r="C10" s="140"/>
      <x:c r="D10" s="149" t="str">
        <x:v>Does not meet</x:v>
      </x:c>
      <x:c r="E10" s="150" t="n">
        <x:f>COUNTIF('46-Point Audit'!G7:G52,"Does not meet")</x:f>
        <x:v>2</x:v>
      </x:c>
      <x:c r="F10" s="140"/>
      <x:c r="G10" s="140"/>
      <x:c r="H10" s="140"/>
    </x:row>
    <x:row r="11">
      <x:c r="A11" s="29" t="str">
        <x:v>Executive finding</x:v>
      </x:c>
      <x:c r="B11" s="30" t="str">
        <x:v>Evidence-based conclusion</x:v>
      </x:c>
      <x:c r="C11" s="140"/>
      <x:c r="D11" s="149" t="str">
        <x:v>Not checked</x:v>
      </x:c>
      <x:c r="E11" s="150" t="n">
        <x:f>COUNTIF('46-Point Audit'!G7:G52,"Not checked")</x:f>
        <x:v>0</x:v>
      </x:c>
      <x:c r="F11" s="140"/>
      <x:c r="G11" s="140"/>
      <x:c r="H11" s="140"/>
    </x:row>
    <x:row r="12">
      <x:c r="A12" s="157" t="str">
        <x:v>Strongest layer</x:v>
      </x:c>
      <x:c r="B12" s="158" t="str">
        <x:v>Identity, authorship, methodology, original cases and basic technical transparency are unusually visible for a solo consultancy.</x:v>
      </x:c>
      <x:c r="C12" s="140"/>
      <x:c r="D12" s="149" t="str">
        <x:v>Weighted score</x:v>
      </x:c>
      <x:c r="E12" s="159" t="n">
        <x:f>IF(SUM('46-Point Audit'!O7:O52)=0,"",SUM('46-Point Audit'!N7:N52)/SUM('46-Point Audit'!O7:O52))</x:f>
        <x:v>0.8153153153153153</x:v>
      </x:c>
      <x:c r="F12" s="140"/>
      <x:c r="G12" s="140"/>
      <x:c r="H12" s="140"/>
    </x:row>
    <x:row r="13">
      <x:c r="A13" s="160" t="str">
        <x:v>Largest trust risk</x:v>
      </x:c>
      <x:c r="B13" s="161" t="str">
        <x:v>Google Maps phone/location conflicts with the website, creating a material NAP inconsistency.</x:v>
      </x:c>
      <x:c r="C13" s="140"/>
      <x:c r="D13" s="162" t="str">
        <x:v>High-priority gaps</x:v>
      </x:c>
      <x:c r="E13" s="163" t="n">
        <x:f>COUNTIFS('46-Point Audit'!F7:F52,"High",'46-Point Audit'!G7:G52,"Partially meets")+COUNTIFS('46-Point Audit'!F7:F52,"High",'46-Point Audit'!G7:G52,"Does not meet")+COUNTIFS('46-Point Audit'!F7:F52,"Critical",'46-Point Audit'!G7:G52,"Partially meets")+COUNTIFS('46-Point Audit'!F7:F52,"Critical",'46-Point Audit'!G7:G52,"Does not meet")</x:f>
        <x:v>9</x:v>
      </x:c>
      <x:c r="F13" s="140"/>
      <x:c r="G13" s="140"/>
      <x:c r="H13" s="140"/>
    </x:row>
    <x:row r="14">
      <x:c r="A14" s="160" t="str">
        <x:v>Largest content risk</x:v>
      </x:c>
      <x:c r="B14" s="161" t="str">
        <x:v>The dentist article contains unsupported or overstated Google/FTC claims and needs a primary-source rewrite.</x:v>
      </x:c>
      <x:c r="C14" s="140"/>
      <x:c r="D14" s="140"/>
      <x:c r="E14" s="140"/>
      <x:c r="F14" s="140"/>
      <x:c r="G14" s="140"/>
      <x:c r="H14" s="140"/>
    </x:row>
    <x:row r="15">
      <x:c r="A15" s="160" t="str">
        <x:v>Largest authority gap</x:v>
      </x:c>
      <x:c r="B15" s="161" t="str">
        <x:v>Independent editorial citations and detailed third-party reviews are limited.</x:v>
      </x:c>
      <x:c r="C15" s="140"/>
      <x:c r="D15" s="140"/>
      <x:c r="E15" s="140"/>
      <x:c r="F15" s="140"/>
      <x:c r="G15" s="140"/>
      <x:c r="H15" s="140"/>
    </x:row>
    <x:row r="16">
      <x:c r="A16" s="164" t="str">
        <x:v>Interpretation</x:v>
      </x:c>
      <x:c r="B16" s="165" t="str">
        <x:v>The weighted score is an internal prioritization aid, not a Google metric or a pass/fail threshold.</x:v>
      </x:c>
      <x:c r="C16" s="140"/>
      <x:c r="D16" s="166" t="str">
        <x:v>Component view</x:v>
      </x:c>
      <x:c r="E16" s="166"/>
      <x:c r="F16" s="166"/>
      <x:c r="G16" s="166"/>
      <x:c r="H16" s="166"/>
    </x:row>
    <x:row r="17">
      <x:c r="A17" s="140"/>
      <x:c r="B17" s="140"/>
      <x:c r="C17" s="140"/>
      <x:c r="D17" s="29" t="str">
        <x:v>Component</x:v>
      </x:c>
      <x:c r="E17" s="56" t="str">
        <x:v>Checks</x:v>
      </x:c>
      <x:c r="F17" s="56" t="str">
        <x:v>Meets</x:v>
      </x:c>
      <x:c r="G17" s="56" t="str">
        <x:v>Gaps</x:v>
      </x:c>
      <x:c r="H17" s="30" t="str">
        <x:v>Weighted score</x:v>
      </x:c>
    </x:row>
    <x:row r="18">
      <x:c r="A18" s="140"/>
      <x:c r="B18" s="140"/>
      <x:c r="C18" s="140"/>
      <x:c r="D18" s="167" t="str">
        <x:v>Experience</x:v>
      </x:c>
      <x:c r="E18" s="145" t="n">
        <x:f>COUNTIF('46-Point Audit'!B7:B52,D18)</x:f>
        <x:v>9</x:v>
      </x:c>
      <x:c r="F18" s="145" t="n">
        <x:f>COUNTIFS('46-Point Audit'!B7:B52,D18,'46-Point Audit'!G7:G52,"Meets")</x:f>
        <x:v>6</x:v>
      </x:c>
      <x:c r="G18" s="145" t="n">
        <x:f>COUNTIFS('46-Point Audit'!B7:B52,D18,'46-Point Audit'!G7:G52,"Partially meets")+COUNTIFS('46-Point Audit'!B7:B52,D18,'46-Point Audit'!G7:G52,"Does not meet")</x:f>
        <x:v>3</x:v>
      </x:c>
      <x:c r="H18" s="168" t="n">
        <x:f>IF(SUMIF('46-Point Audit'!B7:B52,D18,'46-Point Audit'!O7:O52)=0,"",SUMIF('46-Point Audit'!B7:B52,D18,'46-Point Audit'!N7:N52)/SUMIF('46-Point Audit'!B7:B52,D18,'46-Point Audit'!O7:O52))</x:f>
        <x:v>0.8409090909090909</x:v>
      </x:c>
    </x:row>
    <x:row r="19">
      <x:c r="A19" s="140"/>
      <x:c r="B19" s="140"/>
      <x:c r="C19" s="140"/>
      <x:c r="D19" s="169" t="str">
        <x:v>Expertise</x:v>
      </x:c>
      <x:c r="E19" s="149" t="n">
        <x:f>COUNTIF('46-Point Audit'!B7:B52,D19)</x:f>
        <x:v>10</x:v>
      </x:c>
      <x:c r="F19" s="149" t="n">
        <x:f>COUNTIFS('46-Point Audit'!B7:B52,D19,'46-Point Audit'!G7:G52,"Meets")</x:f>
        <x:v>6</x:v>
      </x:c>
      <x:c r="G19" s="149" t="n">
        <x:f>COUNTIFS('46-Point Audit'!B7:B52,D19,'46-Point Audit'!G7:G52,"Partially meets")+COUNTIFS('46-Point Audit'!B7:B52,D19,'46-Point Audit'!G7:G52,"Does not meet")</x:f>
        <x:v>2</x:v>
      </x:c>
      <x:c r="H19" s="170" t="n">
        <x:f>IF(SUMIF('46-Point Audit'!B7:B52,D19,'46-Point Audit'!O7:O52)=0,"",SUMIF('46-Point Audit'!B7:B52,D19,'46-Point Audit'!N7:N52)/SUMIF('46-Point Audit'!B7:B52,D19,'46-Point Audit'!O7:O52))</x:f>
        <x:v>0.875</x:v>
      </x:c>
    </x:row>
    <x:row r="20">
      <x:c r="A20" s="140"/>
      <x:c r="B20" s="140"/>
      <x:c r="C20" s="140"/>
      <x:c r="D20" s="169" t="str">
        <x:v>Authoritativeness</x:v>
      </x:c>
      <x:c r="E20" s="149" t="n">
        <x:f>COUNTIF('46-Point Audit'!B7:B52,D20)</x:f>
        <x:v>10</x:v>
      </x:c>
      <x:c r="F20" s="149" t="n">
        <x:f>COUNTIFS('46-Point Audit'!B7:B52,D20,'46-Point Audit'!G7:G52,"Meets")</x:f>
        <x:v>3</x:v>
      </x:c>
      <x:c r="G20" s="149" t="n">
        <x:f>COUNTIFS('46-Point Audit'!B7:B52,D20,'46-Point Audit'!G7:G52,"Partially meets")+COUNTIFS('46-Point Audit'!B7:B52,D20,'46-Point Audit'!G7:G52,"Does not meet")</x:f>
        <x:v>5</x:v>
      </x:c>
      <x:c r="H20" s="170" t="n">
        <x:f>IF(SUMIF('46-Point Audit'!B7:B52,D20,'46-Point Audit'!O7:O52)=0,"",SUMIF('46-Point Audit'!B7:B52,D20,'46-Point Audit'!N7:N52)/SUMIF('46-Point Audit'!B7:B52,D20,'46-Point Audit'!O7:O52))</x:f>
        <x:v>0.65</x:v>
      </x:c>
    </x:row>
    <x:row r="21">
      <x:c r="A21" s="140"/>
      <x:c r="B21" s="140"/>
      <x:c r="C21" s="140"/>
      <x:c r="D21" s="171" t="str">
        <x:v>Trustworthiness</x:v>
      </x:c>
      <x:c r="E21" s="162" t="n">
        <x:f>COUNTIF('46-Point Audit'!B7:B52,D21)</x:f>
        <x:v>17</x:v>
      </x:c>
      <x:c r="F21" s="162" t="n">
        <x:f>COUNTIFS('46-Point Audit'!B7:B52,D21,'46-Point Audit'!G7:G52,"Meets")</x:f>
        <x:v>12</x:v>
      </x:c>
      <x:c r="G21" s="162" t="n">
        <x:f>COUNTIFS('46-Point Audit'!B7:B52,D21,'46-Point Audit'!G7:G52,"Partially meets")+COUNTIFS('46-Point Audit'!B7:B52,D21,'46-Point Audit'!G7:G52,"Does not meet")</x:f>
        <x:v>4</x:v>
      </x:c>
      <x:c r="H21" s="172" t="n">
        <x:f>IF(SUMIF('46-Point Audit'!B7:B52,D21,'46-Point Audit'!O7:O52)=0,"",SUMIF('46-Point Audit'!B7:B52,D21,'46-Point Audit'!N7:N52)/SUMIF('46-Point Audit'!B7:B52,D21,'46-Point Audit'!O7:O52))</x:f>
        <x:v>0.8444444444444444</x:v>
      </x:c>
    </x:row>
  </x:sheetData>
  <x:mergeCells>
    <x:mergeCell ref="A1:H1"/>
    <x:mergeCell ref="A2:H2"/>
    <x:mergeCell ref="D16:H16"/>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20" hidden="0" customWidth="1"/>
    <x:col min="3" max="3" width="27" hidden="0" customWidth="1"/>
    <x:col min="4" max="4" width="48" hidden="0" customWidth="1"/>
    <x:col min="5" max="5" width="31" hidden="0" customWidth="1"/>
    <x:col min="6" max="6" width="12" hidden="0" customWidth="1"/>
    <x:col min="7" max="7" width="18" hidden="0" customWidth="1"/>
    <x:col min="8" max="8" width="15" hidden="0" customWidth="1"/>
    <x:col min="9" max="9" width="54" hidden="0" customWidth="1"/>
    <x:col min="10" max="10" width="54" hidden="0" customWidth="1"/>
    <x:col min="11" max="11" width="18" hidden="0" customWidth="1"/>
    <x:col min="12" max="12" width="14" hidden="0" customWidth="1"/>
    <x:col min="13" max="13" width="9" hidden="0" customWidth="1"/>
    <x:col min="14" max="14" width="9" hidden="0" customWidth="1"/>
    <x:col min="15" max="15" width="9" hidden="0" customWidth="1"/>
    <x:col min="16" max="16" width="58" hidden="0" customWidth="1"/>
  </x:cols>
  <x:sheetData>
    <x:row r="1" ht="38" customHeight="1">
      <x:c r="A1" s="138" t="str">
        <x:v>46-POINT E-E-A-T AUDIT — INEVIDIMKA.COM</x:v>
      </x:c>
      <x:c r="B1" s="138"/>
      <x:c r="C1" s="138"/>
      <x:c r="D1" s="138"/>
      <x:c r="E1" s="138"/>
      <x:c r="F1" s="138"/>
      <x:c r="G1" s="138"/>
      <x:c r="H1" s="138"/>
      <x:c r="I1" s="138"/>
      <x:c r="J1" s="138"/>
      <x:c r="K1" s="138"/>
      <x:c r="L1" s="138"/>
      <x:c r="M1" s="138"/>
      <x:c r="N1" s="138"/>
      <x:c r="O1" s="138"/>
      <x:c r="P1" s="138"/>
    </x:row>
    <x:row r="2">
      <x:c r="A2" s="173" t="str">
        <x:v>Every applicable row is reviewed. Evidence IDs resolve in Evidence Register. N/A rows include a reason. Scoring excludes N/A and uses the supplied priorities as internal weights only.</x:v>
      </x:c>
      <x:c r="B2" s="173"/>
      <x:c r="C2" s="173"/>
      <x:c r="D2" s="173"/>
      <x:c r="E2" s="173"/>
      <x:c r="F2" s="173"/>
      <x:c r="G2" s="173"/>
      <x:c r="H2" s="173"/>
      <x:c r="I2" s="173"/>
      <x:c r="J2" s="173"/>
      <x:c r="K2" s="173"/>
      <x:c r="L2" s="173"/>
      <x:c r="M2" s="173"/>
      <x:c r="N2" s="173"/>
      <x:c r="O2" s="173"/>
      <x:c r="P2" s="173"/>
    </x:row>
    <x:row r="3">
      <x:c r="A3" s="140"/>
      <x:c r="B3" s="140"/>
      <x:c r="C3" s="140"/>
      <x:c r="D3" s="140"/>
      <x:c r="E3" s="140"/>
      <x:c r="F3" s="140"/>
      <x:c r="G3" s="140"/>
      <x:c r="H3" s="140"/>
      <x:c r="I3" s="140"/>
      <x:c r="J3" s="140"/>
      <x:c r="K3" s="140"/>
      <x:c r="L3" s="140"/>
      <x:c r="M3" s="140"/>
      <x:c r="N3" s="140"/>
      <x:c r="O3" s="140"/>
      <x:c r="P3" s="140"/>
    </x:row>
    <x:row r="4">
      <x:c r="A4" s="174" t="str">
        <x:v>Website</x:v>
      </x:c>
      <x:c r="B4" s="140" t="str">
        <x:v>https://inevidimka.com/</x:v>
      </x:c>
      <x:c r="C4" s="140"/>
      <x:c r="D4" s="174" t="str">
        <x:v>Audit date</x:v>
      </x:c>
      <x:c r="E4" s="175" t="n">
        <x:v>46257</x:v>
      </x:c>
      <x:c r="F4" s="140"/>
      <x:c r="G4" s="174" t="str">
        <x:v>Auditor</x:v>
      </x:c>
      <x:c r="H4" s="140" t="str">
        <x:v>Dima Mochalov / Codex evidence review</x:v>
      </x:c>
      <x:c r="I4" s="140"/>
      <x:c r="J4" s="140"/>
      <x:c r="K4" s="140"/>
      <x:c r="L4" s="140"/>
      <x:c r="M4" s="140"/>
      <x:c r="N4" s="140"/>
      <x:c r="O4" s="140"/>
      <x:c r="P4" s="140"/>
    </x:row>
    <x:row r="5">
      <x:c r="A5" s="140"/>
      <x:c r="B5" s="140"/>
      <x:c r="C5" s="140"/>
      <x:c r="D5" s="140"/>
      <x:c r="E5" s="140"/>
      <x:c r="F5" s="140"/>
      <x:c r="G5" s="140"/>
      <x:c r="H5" s="140"/>
      <x:c r="I5" s="140"/>
      <x:c r="J5" s="140"/>
      <x:c r="K5" s="140"/>
      <x:c r="L5" s="140"/>
      <x:c r="M5" s="140"/>
      <x:c r="N5" s="140"/>
      <x:c r="O5" s="140"/>
      <x:c r="P5" s="140"/>
    </x:row>
    <x:row r="6" ht="38" customHeight="1">
      <x:c r="A6" s="29" t="str">
        <x:v>ID</x:v>
      </x:c>
      <x:c r="B6" s="56" t="str">
        <x:v>Component</x:v>
      </x:c>
      <x:c r="C6" s="56" t="str">
        <x:v>Check</x:v>
      </x:c>
      <x:c r="D6" s="56" t="str">
        <x:v>What to verify</x:v>
      </x:c>
      <x:c r="E6" s="56" t="str">
        <x:v>Applies to</x:v>
      </x:c>
      <x:c r="F6" s="56" t="str">
        <x:v>Priority</x:v>
      </x:c>
      <x:c r="G6" s="56" t="str">
        <x:v>Status</x:v>
      </x:c>
      <x:c r="H6" s="56" t="str">
        <x:v>Evidence IDs</x:v>
      </x:c>
      <x:c r="I6" s="56" t="str">
        <x:v>Finding</x:v>
      </x:c>
      <x:c r="J6" s="56" t="str">
        <x:v>Recommendation</x:v>
      </x:c>
      <x:c r="K6" s="56" t="str">
        <x:v>Owner</x:v>
      </x:c>
      <x:c r="L6" s="56" t="str">
        <x:v>Review date</x:v>
      </x:c>
      <x:c r="M6" s="56" t="str">
        <x:v>Weight</x:v>
      </x:c>
      <x:c r="N6" s="56" t="str">
        <x:v>Earned</x:v>
      </x:c>
      <x:c r="O6" s="56" t="str">
        <x:v>Max</x:v>
      </x:c>
      <x:c r="P6" s="30" t="str">
        <x:v>Official source</x:v>
      </x:c>
    </x:row>
    <x:row r="7" ht="84" customHeight="1">
      <x:c r="A7" s="88" t="str">
        <x:v>EXP-01</x:v>
      </x:c>
      <x:c r="B7" s="85" t="str">
        <x:v>Experience</x:v>
      </x:c>
      <x:c r="C7" s="79" t="str">
        <x:v>Real first-hand experience</x:v>
      </x:c>
      <x:c r="D7" s="79" t="str">
        <x:v>The creator states what they used, visited, tested or performed and how they were involved.</x:v>
      </x:c>
      <x:c r="E7" s="79" t="str">
        <x:v>content where direct experience matters</x:v>
      </x:c>
      <x:c r="F7" s="79" t="str">
        <x:v>High</x:v>
      </x:c>
      <x:c r="G7" s="106" t="str">
        <x:v>Meets</x:v>
      </x:c>
      <x:c r="H7" s="107" t="str">
        <x:v>E02, E03, E04</x:v>
      </x:c>
      <x:c r="I7" s="107" t="str">
        <x:v>About, Methodology and case pages identify Dima's direct role, the work performed and how results were measured.</x:v>
      </x:c>
      <x:c r="J7" s="107" t="str">
        <x:v>Keep a first-person role and implementation boundary on every new case study.</x:v>
      </x:c>
      <x:c r="K7" s="107" t="str">
        <x:v>Maintain</x:v>
      </x:c>
      <x:c r="L7" s="108" t="n">
        <x:v>46257</x:v>
      </x:c>
      <x:c r="M7" s="79" t="n">
        <x:f>IF(F7="Critical",4,IF(F7="High",3,IF(F7="Medium",2,1)))</x:f>
        <x:v>3</x:v>
      </x:c>
      <x:c r="N7" s="79" t="n">
        <x:f>IF(G7="Meets",M7,IF(G7="Partially meets",M7*0.5,IF(G7="Does not meet",0,"")))</x:f>
        <x:v>3</x:v>
      </x:c>
      <x:c r="O7" s="79" t="n">
        <x:f>IF(OR(G7="Not applicable",G7="Not checked"),"",M7)</x:f>
        <x:v>3</x:v>
      </x:c>
      <x:c r="P7" s="118" t="str">
        <x:v>https://developers.google.com/search/docs/fundamentals/creating-helpful-content</x:v>
      </x:c>
    </x:row>
    <x:row r="8" ht="84" customHeight="1">
      <x:c r="A8" s="92" t="str">
        <x:v>EXP-02</x:v>
      </x:c>
      <x:c r="B8" s="89" t="str">
        <x:v>Experience</x:v>
      </x:c>
      <x:c r="C8" s="81" t="str">
        <x:v>Original proof</x:v>
      </x:c>
      <x:c r="D8" s="81" t="str">
        <x:v>Claims are supported by owned photos, video, audio, screenshots, results or other artifacts.</x:v>
      </x:c>
      <x:c r="E8" s="81" t="str">
        <x:v>reviews, services, places and case studies</x:v>
      </x:c>
      <x:c r="F8" s="81" t="str">
        <x:v>High</x:v>
      </x:c>
      <x:c r="G8" s="109" t="str">
        <x:v>Partially meets</x:v>
      </x:c>
      <x:c r="H8" s="110" t="str">
        <x:v>E04, E05, E11</x:v>
      </x:c>
      <x:c r="I8" s="110" t="str">
        <x:v>Eleven of 12 case pages show original analytics, Search Console, ranking or letter images. The LSM Express case has no public proof artifact.</x:v>
      </x:c>
      <x:c r="J8" s="110" t="str">
        <x:v>Add a dated, redacted source image or report excerpt to LSM Express and keep one proof artifact per material claim.</x:v>
      </x:c>
      <x:c r="K8" s="110" t="str">
        <x:v>Dima / owner</x:v>
      </x:c>
      <x:c r="L8" s="111" t="n">
        <x:v>46257</x:v>
      </x:c>
      <x:c r="M8" s="81" t="n">
        <x:f>IF(F8="Critical",4,IF(F8="High",3,IF(F8="Medium",2,1)))</x:f>
        <x:v>3</x:v>
      </x:c>
      <x:c r="N8" s="81" t="n">
        <x:f>IF(G8="Meets",M8,IF(G8="Partially meets",M8*0.5,IF(G8="Does not meet",0,"")))</x:f>
        <x:v>1.5</x:v>
      </x:c>
      <x:c r="O8" s="81" t="n">
        <x:f>IF(OR(G8="Not applicable",G8="Not checked"),"",M8)</x:f>
        <x:v>3</x:v>
      </x:c>
      <x:c r="P8" s="119" t="str">
        <x:v>https://developers.google.com/search/docs/specialty/ecommerce/write-high-quality-reviews</x:v>
      </x:c>
    </x:row>
    <x:row r="9" ht="84" customHeight="1">
      <x:c r="A9" s="92" t="str">
        <x:v>EXP-03</x:v>
      </x:c>
      <x:c r="B9" s="89" t="str">
        <x:v>Experience</x:v>
      </x:c>
      <x:c r="C9" s="81" t="str">
        <x:v>Transparent test method</x:v>
      </x:c>
      <x:c r="D9" s="81" t="str">
        <x:v>The page explains sample size, conditions, criteria and how the result was obtained.</x:v>
      </x:c>
      <x:c r="E9" s="81" t="str">
        <x:v>reviews, research and case studies</x:v>
      </x:c>
      <x:c r="F9" s="81" t="str">
        <x:v>High</x:v>
      </x:c>
      <x:c r="G9" s="109" t="str">
        <x:v>Partially meets</x:v>
      </x:c>
      <x:c r="H9" s="110" t="str">
        <x:v>E04, E09, E10</x:v>
      </x:c>
      <x:c r="I9" s="110" t="str">
        <x:v>The AI startup and legal cases explain periods and attribution limits, but several other cases omit exact baselines, sample definitions, conditions or implementation ownership.</x:v>
      </x:c>
      <x:c r="J9" s="110" t="str">
        <x:v>Add a standard method block to all 12 case pages: dates, baseline, scope, data source, implementation owner and attribution limits.</x:v>
      </x:c>
      <x:c r="K9" s="110" t="str">
        <x:v>Dima / owner</x:v>
      </x:c>
      <x:c r="L9" s="111" t="n">
        <x:v>46257</x:v>
      </x:c>
      <x:c r="M9" s="81" t="n">
        <x:f>IF(F9="Critical",4,IF(F9="High",3,IF(F9="Medium",2,1)))</x:f>
        <x:v>3</x:v>
      </x:c>
      <x:c r="N9" s="81" t="n">
        <x:f>IF(G9="Meets",M9,IF(G9="Partially meets",M9*0.5,IF(G9="Does not meet",0,"")))</x:f>
        <x:v>1.5</x:v>
      </x:c>
      <x:c r="O9" s="81" t="n">
        <x:f>IF(OR(G9="Not applicable",G9="Not checked"),"",M9)</x:f>
        <x:v>3</x:v>
      </x:c>
      <x:c r="P9" s="119" t="str">
        <x:v>https://developers.google.com/search/docs/fundamentals/creating-helpful-content</x:v>
      </x:c>
    </x:row>
    <x:row r="10" ht="84" customHeight="1">
      <x:c r="A10" s="92" t="str">
        <x:v>EXP-04</x:v>
      </x:c>
      <x:c r="B10" s="89" t="str">
        <x:v>Experience</x:v>
      </x:c>
      <x:c r="C10" s="81" t="str">
        <x:v>Quantified results</x:v>
      </x:c>
      <x:c r="D10" s="81" t="str">
        <x:v>Measurable claims include actual values, units, time period and enough context to interpret them.</x:v>
      </x:c>
      <x:c r="E10" s="81" t="str">
        <x:v>any measurable outcome</x:v>
      </x:c>
      <x:c r="F10" s="81" t="str">
        <x:v>Medium</x:v>
      </x:c>
      <x:c r="G10" s="112" t="str">
        <x:v>Meets</x:v>
      </x:c>
      <x:c r="H10" s="110" t="str">
        <x:v>E06, E07, E08, E09</x:v>
      </x:c>
      <x:c r="I10" s="110" t="str">
        <x:v>Major claims include values, units, reporting source and period, including 1,598,017 monthly organic sessions, 397K clicks, 12.3K clicks and 9x daily non-brand clicks.</x:v>
      </x:c>
      <x:c r="J10" s="110" t="str">
        <x:v>Preserve units, dates and source labels whenever a headline metric is reused elsewhere.</x:v>
      </x:c>
      <x:c r="K10" s="110" t="str">
        <x:v>Maintain</x:v>
      </x:c>
      <x:c r="L10" s="111" t="n">
        <x:v>46257</x:v>
      </x:c>
      <x:c r="M10" s="81" t="n">
        <x:f>IF(F10="Critical",4,IF(F10="High",3,IF(F10="Medium",2,1)))</x:f>
        <x:v>2</x:v>
      </x:c>
      <x:c r="N10" s="81" t="n">
        <x:f>IF(G10="Meets",M10,IF(G10="Partially meets",M10*0.5,IF(G10="Does not meet",0,"")))</x:f>
        <x:v>2</x:v>
      </x:c>
      <x:c r="O10" s="81" t="n">
        <x:f>IF(OR(G10="Not applicable",G10="Not checked"),"",M10)</x:f>
        <x:v>2</x:v>
      </x:c>
      <x:c r="P10" s="119" t="str">
        <x:v>https://developers.google.com/search/docs/specialty/ecommerce/write-high-quality-reviews</x:v>
      </x:c>
    </x:row>
    <x:row r="11" ht="84" customHeight="1">
      <x:c r="A11" s="92" t="str">
        <x:v>EXP-05</x:v>
      </x:c>
      <x:c r="B11" s="89" t="str">
        <x:v>Experience</x:v>
      </x:c>
      <x:c r="C11" s="81" t="str">
        <x:v>First-hand pros and cons</x:v>
      </x:c>
      <x:c r="D11" s="81" t="str">
        <x:v>Advantages and limitations come from use or research, not a rewritten product description.</x:v>
      </x:c>
      <x:c r="E11" s="81" t="str">
        <x:v>reviews and comparisons</x:v>
      </x:c>
      <x:c r="F11" s="81" t="str">
        <x:v>High</x:v>
      </x:c>
      <x:c r="G11" s="112" t="str">
        <x:v>Meets</x:v>
      </x:c>
      <x:c r="H11" s="110" t="str">
        <x:v>E12, E13</x:v>
      </x:c>
      <x:c r="I11" s="110" t="str">
        <x:v>Tool reviews state practical strengths, limitations and access constraints rather than reproducing vendor descriptions.</x:v>
      </x:c>
      <x:c r="J11" s="110" t="str">
        <x:v>Keep separating observed use from vendor claims and from features not personally tested.</x:v>
      </x:c>
      <x:c r="K11" s="110" t="str">
        <x:v>Maintain</x:v>
      </x:c>
      <x:c r="L11" s="111" t="n">
        <x:v>46257</x:v>
      </x:c>
      <x:c r="M11" s="81" t="n">
        <x:f>IF(F11="Critical",4,IF(F11="High",3,IF(F11="Medium",2,1)))</x:f>
        <x:v>3</x:v>
      </x:c>
      <x:c r="N11" s="81" t="n">
        <x:f>IF(G11="Meets",M11,IF(G11="Partially meets",M11*0.5,IF(G11="Does not meet",0,"")))</x:f>
        <x:v>3</x:v>
      </x:c>
      <x:c r="O11" s="81" t="n">
        <x:f>IF(OR(G11="Not applicable",G11="Not checked"),"",M11)</x:f>
        <x:v>3</x:v>
      </x:c>
      <x:c r="P11" s="119" t="str">
        <x:v>https://developers.google.com/search/docs/specialty/ecommerce/write-high-quality-reviews</x:v>
      </x:c>
    </x:row>
    <x:row r="12" ht="84" customHeight="1">
      <x:c r="A12" s="92" t="str">
        <x:v>EXP-06</x:v>
      </x:c>
      <x:c r="B12" s="89" t="str">
        <x:v>Experience</x:v>
      </x:c>
      <x:c r="C12" s="81" t="str">
        <x:v>Comparison and fit</x:v>
      </x:c>
      <x:c r="D12" s="81" t="str">
        <x:v>The page explains alternatives and which option fits which user, condition or task.</x:v>
      </x:c>
      <x:c r="E12" s="81" t="str">
        <x:v>comparisons and buying decisions</x:v>
      </x:c>
      <x:c r="F12" s="81" t="str">
        <x:v>Medium</x:v>
      </x:c>
      <x:c r="G12" s="112" t="str">
        <x:v>Meets</x:v>
      </x:c>
      <x:c r="H12" s="110" t="str">
        <x:v>E12</x:v>
      </x:c>
      <x:c r="I12" s="110" t="str">
        <x:v>The AEO tools comparison includes buy/skip guidance, alternatives and fit by workflow.</x:v>
      </x:c>
      <x:c r="J12" s="110" t="str">
        <x:v>Retain explicit user-fit and skip conditions when the comparison is refreshed.</x:v>
      </x:c>
      <x:c r="K12" s="110" t="str">
        <x:v>Maintain</x:v>
      </x:c>
      <x:c r="L12" s="111" t="n">
        <x:v>46257</x:v>
      </x:c>
      <x:c r="M12" s="81" t="n">
        <x:f>IF(F12="Critical",4,IF(F12="High",3,IF(F12="Medium",2,1)))</x:f>
        <x:v>2</x:v>
      </x:c>
      <x:c r="N12" s="81" t="n">
        <x:f>IF(G12="Meets",M12,IF(G12="Partially meets",M12*0.5,IF(G12="Does not meet",0,"")))</x:f>
        <x:v>2</x:v>
      </x:c>
      <x:c r="O12" s="81" t="n">
        <x:f>IF(OR(G12="Not applicable",G12="Not checked"),"",M12)</x:f>
        <x:v>2</x:v>
      </x:c>
      <x:c r="P12" s="119" t="str">
        <x:v>https://developers.google.com/search/docs/specialty/ecommerce/write-high-quality-reviews</x:v>
      </x:c>
    </x:row>
    <x:row r="13" ht="84" customHeight="1">
      <x:c r="A13" s="92" t="str">
        <x:v>EXP-07</x:v>
      </x:c>
      <x:c r="B13" s="89" t="str">
        <x:v>Experience</x:v>
      </x:c>
      <x:c r="C13" s="81" t="str">
        <x:v>Decision criteria</x:v>
      </x:c>
      <x:c r="D13" s="81" t="str">
        <x:v>Important selection criteria are explained through experience or expertise, including why each criterion matters.</x:v>
      </x:c>
      <x:c r="E13" s="81" t="str">
        <x:v>reviews and recommendations</x:v>
      </x:c>
      <x:c r="F13" s="81" t="str">
        <x:v>Medium</x:v>
      </x:c>
      <x:c r="G13" s="112" t="str">
        <x:v>Meets</x:v>
      </x:c>
      <x:c r="H13" s="110" t="str">
        <x:v>E03, E12</x:v>
      </x:c>
      <x:c r="I13" s="110" t="str">
        <x:v>Methodology and tool content explain selection criteria, why each matters and how it changes the operating decision.</x:v>
      </x:c>
      <x:c r="J13" s="110" t="str">
        <x:v>Keep decision criteria above vendor feature lists.</x:v>
      </x:c>
      <x:c r="K13" s="110" t="str">
        <x:v>Maintain</x:v>
      </x:c>
      <x:c r="L13" s="111" t="n">
        <x:v>46257</x:v>
      </x:c>
      <x:c r="M13" s="81" t="n">
        <x:f>IF(F13="Critical",4,IF(F13="High",3,IF(F13="Medium",2,1)))</x:f>
        <x:v>2</x:v>
      </x:c>
      <x:c r="N13" s="81" t="n">
        <x:f>IF(G13="Meets",M13,IF(G13="Partially meets",M13*0.5,IF(G13="Does not meet",0,"")))</x:f>
        <x:v>2</x:v>
      </x:c>
      <x:c r="O13" s="81" t="n">
        <x:f>IF(OR(G13="Not applicable",G13="Not checked"),"",M13)</x:f>
        <x:v>2</x:v>
      </x:c>
      <x:c r="P13" s="119" t="str">
        <x:v>https://developers.google.com/search/docs/specialty/ecommerce/write-high-quality-reviews</x:v>
      </x:c>
    </x:row>
    <x:row r="14" ht="84" customHeight="1">
      <x:c r="A14" s="92" t="str">
        <x:v>EXP-08</x:v>
      </x:c>
      <x:c r="B14" s="89" t="str">
        <x:v>Experience</x:v>
      </x:c>
      <x:c r="C14" s="81" t="str">
        <x:v>Long-term or version experience</x:v>
      </x:c>
      <x:c r="D14" s="81" t="str">
        <x:v>Where relevant, the creator explains changes between versions or results after extended use.</x:v>
      </x:c>
      <x:c r="E14" s="81" t="str">
        <x:v>versioned products and services</x:v>
      </x:c>
      <x:c r="F14" s="81" t="str">
        <x:v>Low</x:v>
      </x:c>
      <x:c r="G14" s="109" t="str">
        <x:v>Partially meets</x:v>
      </x:c>
      <x:c r="H14" s="110" t="str">
        <x:v>E12, E13</x:v>
      </x:c>
      <x:c r="I14" s="110" t="str">
        <x:v>The AEO tools article records a pricing check on 2026-07-25, but the site has no public version history, retest log or long-term change record for reviewed tools.</x:v>
      </x:c>
      <x:c r="J14" s="110" t="str">
        <x:v>Add tested plan/version, test date, access level, retest trigger and material change notes to version-sensitive reviews.</x:v>
      </x:c>
      <x:c r="K14" s="110" t="str">
        <x:v>Dima / owner</x:v>
      </x:c>
      <x:c r="L14" s="111" t="n">
        <x:v>46257</x:v>
      </x:c>
      <x:c r="M14" s="81" t="n">
        <x:f>IF(F14="Critical",4,IF(F14="High",3,IF(F14="Medium",2,1)))</x:f>
        <x:v>1</x:v>
      </x:c>
      <x:c r="N14" s="81" t="n">
        <x:f>IF(G14="Meets",M14,IF(G14="Partially meets",M14*0.5,IF(G14="Does not meet",0,"")))</x:f>
        <x:v>0.5</x:v>
      </x:c>
      <x:c r="O14" s="81" t="n">
        <x:f>IF(OR(G14="Not applicable",G14="Not checked"),"",M14)</x:f>
        <x:v>1</x:v>
      </x:c>
      <x:c r="P14" s="119" t="str">
        <x:v>https://developers.google.com/search/docs/specialty/ecommerce/write-high-quality-reviews</x:v>
      </x:c>
    </x:row>
    <x:row r="15" ht="84" customHeight="1">
      <x:c r="A15" s="92" t="str">
        <x:v>EXP-09</x:v>
      </x:c>
      <x:c r="B15" s="89" t="str">
        <x:v>Experience</x:v>
      </x:c>
      <x:c r="C15" s="81" t="str">
        <x:v>Original contribution</x:v>
      </x:c>
      <x:c r="D15" s="81" t="str">
        <x:v>The page adds observation, data, reporting or analysis rather than summarizing material that is already easy to find.</x:v>
      </x:c>
      <x:c r="E15" s="81" t="str">
        <x:v>all substantive pages</x:v>
      </x:c>
      <x:c r="F15" s="81" t="str">
        <x:v>High</x:v>
      </x:c>
      <x:c r="G15" s="112" t="str">
        <x:v>Meets</x:v>
      </x:c>
      <x:c r="H15" s="110" t="str">
        <x:v>E03, E04, E06, E09</x:v>
      </x:c>
      <x:c r="I15" s="110" t="str">
        <x:v>The site contributes original client evidence, operating methodology and practitioner analysis rather than only summarizing public SEO documentation.</x:v>
      </x:c>
      <x:c r="J15" s="110" t="str">
        <x:v>Continue linking original observations to the source artifact and decision they support.</x:v>
      </x:c>
      <x:c r="K15" s="110" t="str">
        <x:v>Maintain</x:v>
      </x:c>
      <x:c r="L15" s="111" t="n">
        <x:v>46257</x:v>
      </x:c>
      <x:c r="M15" s="81" t="n">
        <x:f>IF(F15="Critical",4,IF(F15="High",3,IF(F15="Medium",2,1)))</x:f>
        <x:v>3</x:v>
      </x:c>
      <x:c r="N15" s="81" t="n">
        <x:f>IF(G15="Meets",M15,IF(G15="Partially meets",M15*0.5,IF(G15="Does not meet",0,"")))</x:f>
        <x:v>3</x:v>
      </x:c>
      <x:c r="O15" s="81" t="n">
        <x:f>IF(OR(G15="Not applicable",G15="Not checked"),"",M15)</x:f>
        <x:v>3</x:v>
      </x:c>
      <x:c r="P15" s="119" t="str">
        <x:v>https://developers.google.com/search/docs/fundamentals/ai-optimization-guide</x:v>
      </x:c>
    </x:row>
    <x:row r="16" ht="84" customHeight="1">
      <x:c r="A16" s="92" t="str">
        <x:v>EX-01</x:v>
      </x:c>
      <x:c r="B16" s="95" t="str">
        <x:v>Expertise</x:v>
      </x:c>
      <x:c r="C16" s="81" t="str">
        <x:v>Competence matches the topic</x:v>
      </x:c>
      <x:c r="D16" s="81" t="str">
        <x:v>The creator's knowledge fits the subject, page purpose and potential risk. Unrelated credentials do not count.</x:v>
      </x:c>
      <x:c r="E16" s="81" t="str">
        <x:v>all sites, especially high-risk topics</x:v>
      </x:c>
      <x:c r="F16" s="81" t="str">
        <x:v>High</x:v>
      </x:c>
      <x:c r="G16" s="112" t="str">
        <x:v>Meets</x:v>
      </x:c>
      <x:c r="H16" s="110" t="str">
        <x:v>E02, E03, E04</x:v>
      </x:c>
      <x:c r="I16" s="110" t="str">
        <x:v>The named creator has 9+ years in SEO, a current SEO leadership role and topic-matched case work for SEO, GEO and AEO pages.</x:v>
      </x:c>
      <x:c r="J16" s="110" t="str">
        <x:v>Keep the author role specific to SEO and AI search rather than broadening it into unrelated professional advice.</x:v>
      </x:c>
      <x:c r="K16" s="110" t="str">
        <x:v>Maintain</x:v>
      </x:c>
      <x:c r="L16" s="111" t="n">
        <x:v>46257</x:v>
      </x:c>
      <x:c r="M16" s="81" t="n">
        <x:f>IF(F16="Critical",4,IF(F16="High",3,IF(F16="Medium",2,1)))</x:f>
        <x:v>3</x:v>
      </x:c>
      <x:c r="N16" s="81" t="n">
        <x:f>IF(G16="Meets",M16,IF(G16="Partially meets",M16*0.5,IF(G16="Does not meet",0,"")))</x:f>
        <x:v>3</x:v>
      </x:c>
      <x:c r="O16" s="81" t="n">
        <x:f>IF(OR(G16="Not applicable",G16="Not checked"),"",M16)</x:f>
        <x:v>3</x:v>
      </x:c>
      <x:c r="P16" s="119" t="str">
        <x:v>https://guidelines.raterhub.com/searchqualityevaluatorguidelines.pdf</x:v>
      </x:c>
    </x:row>
    <x:row r="17" ht="84" customHeight="1">
      <x:c r="A17" s="92" t="str">
        <x:v>EX-02</x:v>
      </x:c>
      <x:c r="B17" s="95" t="str">
        <x:v>Expertise</x:v>
      </x:c>
      <x:c r="C17" s="81" t="str">
        <x:v>Expert creation or review</x:v>
      </x:c>
      <x:c r="D17" s="81" t="str">
        <x:v>A demonstrably knowledgeable person created or reviewed complex or risky material.</x:v>
      </x:c>
      <x:c r="E17" s="81" t="str">
        <x:v>complex and high-risk topics</x:v>
      </x:c>
      <x:c r="F17" s="81" t="str">
        <x:v>High</x:v>
      </x:c>
      <x:c r="G17" s="112" t="str">
        <x:v>Meets</x:v>
      </x:c>
      <x:c r="H17" s="110" t="str">
        <x:v>E02, E03, E14</x:v>
      </x:c>
      <x:c r="I17" s="110" t="str">
        <x:v>All 26 blog articles are attributed to Dima, and the site publishes SEO material within his documented operating field.</x:v>
      </x:c>
      <x:c r="J17" s="110" t="str">
        <x:v>Add a separate qualified reviewer only if future pages contain medical, legal, financial or other professional advice.</x:v>
      </x:c>
      <x:c r="K17" s="110" t="str">
        <x:v>Maintain</x:v>
      </x:c>
      <x:c r="L17" s="111" t="n">
        <x:v>46257</x:v>
      </x:c>
      <x:c r="M17" s="81" t="n">
        <x:f>IF(F17="Critical",4,IF(F17="High",3,IF(F17="Medium",2,1)))</x:f>
        <x:v>3</x:v>
      </x:c>
      <x:c r="N17" s="81" t="n">
        <x:f>IF(G17="Meets",M17,IF(G17="Partially meets",M17*0.5,IF(G17="Does not meet",0,"")))</x:f>
        <x:v>3</x:v>
      </x:c>
      <x:c r="O17" s="81" t="n">
        <x:f>IF(OR(G17="Not applicable",G17="Not checked"),"",M17)</x:f>
        <x:v>3</x:v>
      </x:c>
      <x:c r="P17" s="119" t="str">
        <x:v>https://developers.google.com/search/docs/fundamentals/creating-helpful-content</x:v>
      </x:c>
    </x:row>
    <x:row r="18" ht="84" customHeight="1">
      <x:c r="A18" s="92" t="str">
        <x:v>EX-03</x:v>
      </x:c>
      <x:c r="B18" s="95" t="str">
        <x:v>Expertise</x:v>
      </x:c>
      <x:c r="C18" s="81" t="str">
        <x:v>Accurate authorship</x:v>
      </x:c>
      <x:c r="D18" s="81" t="str">
        <x:v>A truthful byline appears where users expect one; organizational authorship is not disguised as a person.</x:v>
      </x:c>
      <x:c r="E18" s="81" t="str">
        <x:v>articles, reviews and research</x:v>
      </x:c>
      <x:c r="F18" s="81" t="str">
        <x:v>High</x:v>
      </x:c>
      <x:c r="G18" s="112" t="str">
        <x:v>Meets</x:v>
      </x:c>
      <x:c r="H18" s="110" t="str">
        <x:v>E14</x:v>
      </x:c>
      <x:c r="I18" s="110" t="str">
        <x:v>The live crawl found Dima Mochalov named on all 26 Article pages; no disguised organizational byline was found.</x:v>
      </x:c>
      <x:c r="J18" s="110" t="str">
        <x:v>Keep the visible byline and Article author entity synchronized.</x:v>
      </x:c>
      <x:c r="K18" s="110" t="str">
        <x:v>Maintain</x:v>
      </x:c>
      <x:c r="L18" s="111" t="n">
        <x:v>46257</x:v>
      </x:c>
      <x:c r="M18" s="81" t="n">
        <x:f>IF(F18="Critical",4,IF(F18="High",3,IF(F18="Medium",2,1)))</x:f>
        <x:v>3</x:v>
      </x:c>
      <x:c r="N18" s="81" t="n">
        <x:f>IF(G18="Meets",M18,IF(G18="Partially meets",M18*0.5,IF(G18="Does not meet",0,"")))</x:f>
        <x:v>3</x:v>
      </x:c>
      <x:c r="O18" s="81" t="n">
        <x:f>IF(OR(G18="Not applicable",G18="Not checked"),"",M18)</x:f>
        <x:v>3</x:v>
      </x:c>
      <x:c r="P18" s="119" t="str">
        <x:v>https://developers.google.com/search/docs/fundamentals/creating-helpful-content</x:v>
      </x:c>
    </x:row>
    <x:row r="19" ht="84" customHeight="1">
      <x:c r="A19" s="92" t="str">
        <x:v>EX-04</x:v>
      </x:c>
      <x:c r="B19" s="95" t="str">
        <x:v>Expertise</x:v>
      </x:c>
      <x:c r="C19" s="81" t="str">
        <x:v>Linked author profile</x:v>
      </x:c>
      <x:c r="D19" s="81" t="str">
        <x:v>The byline leads to an accessible page that clearly identifies the creator.</x:v>
      </x:c>
      <x:c r="E19" s="81" t="str">
        <x:v>content with a byline</x:v>
      </x:c>
      <x:c r="F19" s="81" t="str">
        <x:v>High</x:v>
      </x:c>
      <x:c r="G19" s="112" t="str">
        <x:v>Meets</x:v>
      </x:c>
      <x:c r="H19" s="110" t="str">
        <x:v>E14, E02</x:v>
      </x:c>
      <x:c r="I19" s="110" t="str">
        <x:v>All 26 Article pages link to the accessible /about/ profile.</x:v>
      </x:c>
      <x:c r="J19" s="110" t="str">
        <x:v>Recheck the link in template QA after future author-box changes.</x:v>
      </x:c>
      <x:c r="K19" s="110" t="str">
        <x:v>Maintain</x:v>
      </x:c>
      <x:c r="L19" s="111" t="n">
        <x:v>46257</x:v>
      </x:c>
      <x:c r="M19" s="81" t="n">
        <x:f>IF(F19="Critical",4,IF(F19="High",3,IF(F19="Medium",2,1)))</x:f>
        <x:v>3</x:v>
      </x:c>
      <x:c r="N19" s="81" t="n">
        <x:f>IF(G19="Meets",M19,IF(G19="Partially meets",M19*0.5,IF(G19="Does not meet",0,"")))</x:f>
        <x:v>3</x:v>
      </x:c>
      <x:c r="O19" s="81" t="n">
        <x:f>IF(OR(G19="Not applicable",G19="Not checked"),"",M19)</x:f>
        <x:v>3</x:v>
      </x:c>
      <x:c r="P19" s="119" t="str">
        <x:v>https://developers.google.com/search/docs/fundamentals/creating-helpful-content</x:v>
      </x:c>
    </x:row>
    <x:row r="20" ht="84" customHeight="1">
      <x:c r="A20" s="92" t="str">
        <x:v>EX-05</x:v>
      </x:c>
      <x:c r="B20" s="95" t="str">
        <x:v>Expertise</x:v>
      </x:c>
      <x:c r="C20" s="81" t="str">
        <x:v>Relevant author profile</x:v>
      </x:c>
      <x:c r="D20" s="81" t="str">
        <x:v>The profile describes experience and subject areas that are actually relevant to the article.</x:v>
      </x:c>
      <x:c r="E20" s="81" t="str">
        <x:v>content with a byline</x:v>
      </x:c>
      <x:c r="F20" s="81" t="str">
        <x:v>High</x:v>
      </x:c>
      <x:c r="G20" s="112" t="str">
        <x:v>Meets</x:v>
      </x:c>
      <x:c r="H20" s="110" t="str">
        <x:v>E02</x:v>
      </x:c>
      <x:c r="I20" s="110" t="str">
        <x:v>The author profile describes SEO, AEO, analytics, leadership, case outcomes and credentials relevant to the articles.</x:v>
      </x:c>
      <x:c r="J20" s="110" t="str">
        <x:v>Add topic-specific proof to the profile as new subject areas are introduced.</x:v>
      </x:c>
      <x:c r="K20" s="110" t="str">
        <x:v>Maintain</x:v>
      </x:c>
      <x:c r="L20" s="111" t="n">
        <x:v>46257</x:v>
      </x:c>
      <x:c r="M20" s="81" t="n">
        <x:f>IF(F20="Critical",4,IF(F20="High",3,IF(F20="Medium",2,1)))</x:f>
        <x:v>3</x:v>
      </x:c>
      <x:c r="N20" s="81" t="n">
        <x:f>IF(G20="Meets",M20,IF(G20="Partially meets",M20*0.5,IF(G20="Does not meet",0,"")))</x:f>
        <x:v>3</x:v>
      </x:c>
      <x:c r="O20" s="81" t="n">
        <x:f>IF(OR(G20="Not applicable",G20="Not checked"),"",M20)</x:f>
        <x:v>3</x:v>
      </x:c>
      <x:c r="P20" s="119" t="str">
        <x:v>https://developers.google.com/search/docs/fundamentals/creating-helpful-content</x:v>
      </x:c>
    </x:row>
    <x:row r="21" ht="84" customHeight="1">
      <x:c r="A21" s="92" t="str">
        <x:v>EX-06</x:v>
      </x:c>
      <x:c r="B21" s="95" t="str">
        <x:v>Expertise</x:v>
      </x:c>
      <x:c r="C21" s="81" t="str">
        <x:v>Verifiable qualifications</x:v>
      </x:c>
      <x:c r="D21" s="81" t="str">
        <x:v>Claimed education, training, licenses, roles or experience can be checked and relate to the topic.</x:v>
      </x:c>
      <x:c r="E21" s="81" t="str">
        <x:v>high-risk and regulated services</x:v>
      </x:c>
      <x:c r="F21" s="81" t="str">
        <x:v>High</x:v>
      </x:c>
      <x:c r="G21" s="109" t="str">
        <x:v>Partially meets</x:v>
      </x:c>
      <x:c r="H21" s="110" t="str">
        <x:v>E02, E21, E29</x:v>
      </x:c>
      <x:c r="I21" s="110" t="str">
        <x:v>Certificate scans and LinkedIn corroborate parts of the profile, but several qualifications and career claims have no issuer verification URL or third-party record linked from About.</x:v>
      </x:c>
      <x:c r="J21" s="110" t="str">
        <x:v>Link issuer verification pages where available and show certificate ID, issue date and current validity next to each credential.</x:v>
      </x:c>
      <x:c r="K21" s="110" t="str">
        <x:v>Dima / owner</x:v>
      </x:c>
      <x:c r="L21" s="111" t="n">
        <x:v>46257</x:v>
      </x:c>
      <x:c r="M21" s="81" t="n">
        <x:f>IF(F21="Critical",4,IF(F21="High",3,IF(F21="Medium",2,1)))</x:f>
        <x:v>3</x:v>
      </x:c>
      <x:c r="N21" s="81" t="n">
        <x:f>IF(G21="Meets",M21,IF(G21="Partially meets",M21*0.5,IF(G21="Does not meet",0,"")))</x:f>
        <x:v>1.5</x:v>
      </x:c>
      <x:c r="O21" s="81" t="n">
        <x:f>IF(OR(G21="Not applicable",G21="Not checked"),"",M21)</x:f>
        <x:v>3</x:v>
      </x:c>
      <x:c r="P21" s="119" t="str">
        <x:v>https://guidelines.raterhub.com/searchqualityevaluatorguidelines.pdf</x:v>
      </x:c>
    </x:row>
    <x:row r="22" ht="84" customHeight="1">
      <x:c r="A22" s="92" t="str">
        <x:v>EX-07</x:v>
      </x:c>
      <x:c r="B22" s="95" t="str">
        <x:v>Expertise</x:v>
      </x:c>
      <x:c r="C22" s="81" t="str">
        <x:v>Expertise visible in the work</x:v>
      </x:c>
      <x:c r="D22" s="81" t="str">
        <x:v>Accuracy, depth, process and practical usefulness demonstrate knowledge beyond the label "expert."</x:v>
      </x:c>
      <x:c r="E22" s="81" t="str">
        <x:v>all expert content</x:v>
      </x:c>
      <x:c r="F22" s="81" t="str">
        <x:v>High</x:v>
      </x:c>
      <x:c r="G22" s="112" t="str">
        <x:v>Meets</x:v>
      </x:c>
      <x:c r="H22" s="110" t="str">
        <x:v>E03, E04, E12</x:v>
      </x:c>
      <x:c r="I22" s="110" t="str">
        <x:v>Detailed workflows, implementation boundaries, case evidence and practical tool decisions demonstrate expertise beyond the title.</x:v>
      </x:c>
      <x:c r="J22" s="110" t="str">
        <x:v>Keep operational detail and limitations visible on future commercial pages.</x:v>
      </x:c>
      <x:c r="K22" s="110" t="str">
        <x:v>Maintain</x:v>
      </x:c>
      <x:c r="L22" s="111" t="n">
        <x:v>46257</x:v>
      </x:c>
      <x:c r="M22" s="81" t="n">
        <x:f>IF(F22="Critical",4,IF(F22="High",3,IF(F22="Medium",2,1)))</x:f>
        <x:v>3</x:v>
      </x:c>
      <x:c r="N22" s="81" t="n">
        <x:f>IF(G22="Meets",M22,IF(G22="Partially meets",M22*0.5,IF(G22="Does not meet",0,"")))</x:f>
        <x:v>3</x:v>
      </x:c>
      <x:c r="O22" s="81" t="n">
        <x:f>IF(OR(G22="Not applicable",G22="Not checked"),"",M22)</x:f>
        <x:v>3</x:v>
      </x:c>
      <x:c r="P22" s="119" t="str">
        <x:v>https://guidelines.raterhub.com/searchqualityevaluatorguidelines.pdf</x:v>
      </x:c>
    </x:row>
    <x:row r="23" ht="84" customHeight="1">
      <x:c r="A23" s="92" t="str">
        <x:v>EX-08</x:v>
      </x:c>
      <x:c r="B23" s="95" t="str">
        <x:v>Expertise</x:v>
      </x:c>
      <x:c r="C23" s="81" t="str">
        <x:v>Qualified high-risk advice</x:v>
      </x:c>
      <x:c r="D23" s="81" t="str">
        <x:v>Medical, financial, legal, safety or civic advice comes from a suitably competent source.</x:v>
      </x:c>
      <x:c r="E23" s="81" t="str">
        <x:v>potentially harmful advice</x:v>
      </x:c>
      <x:c r="F23" s="81" t="str">
        <x:v>High</x:v>
      </x:c>
      <x:c r="G23" s="113" t="str">
        <x:v>Not applicable</x:v>
      </x:c>
      <x:c r="H23" s="110" t="str">
        <x:v>E18</x:v>
      </x:c>
      <x:c r="I23" s="110" t="str">
        <x:v>The site provides SEO and marketing information, not medical, financial, legal, safety or civic professional advice. Terms explicitly limit the content to general SEO/GEO/AEO information.</x:v>
      </x:c>
      <x:c r="J23" s="110" t="str">
        <x:v>If professional advice is added later, require a suitably qualified author or reviewer before publication.</x:v>
      </x:c>
      <x:c r="K23" s="110" t="str">
        <x:v>Dima / owner</x:v>
      </x:c>
      <x:c r="L23" s="111" t="n">
        <x:v>46257</x:v>
      </x:c>
      <x:c r="M23" s="81" t="n">
        <x:f>IF(F23="Critical",4,IF(F23="High",3,IF(F23="Medium",2,1)))</x:f>
        <x:v>3</x:v>
      </x:c>
      <x:c r="N23" s="81" t="str">
        <x:f>IF(G23="Meets",M23,IF(G23="Partially meets",M23*0.5,IF(G23="Does not meet",0,"")))</x:f>
      </x:c>
      <x:c r="O23" s="81" t="str">
        <x:f>IF(OR(G23="Not applicable",G23="Not checked"),"",M23)</x:f>
      </x:c>
      <x:c r="P23" s="119" t="str">
        <x:v>https://guidelines.raterhub.com/searchqualityevaluatorguidelines.pdf</x:v>
      </x:c>
    </x:row>
    <x:row r="24" ht="84" customHeight="1">
      <x:c r="A24" s="92" t="str">
        <x:v>EX-09</x:v>
      </x:c>
      <x:c r="B24" s="95" t="str">
        <x:v>Expertise</x:v>
      </x:c>
      <x:c r="C24" s="81" t="str">
        <x:v>Experience is not professional advice</x:v>
      </x:c>
      <x:c r="D24" s="81" t="str">
        <x:v>Personal history is clearly separated from expert recommendations and professional scope.</x:v>
      </x:c>
      <x:c r="E24" s="81" t="str">
        <x:v>high-risk personal stories</x:v>
      </x:c>
      <x:c r="F24" s="81" t="str">
        <x:v>High</x:v>
      </x:c>
      <x:c r="G24" s="113" t="str">
        <x:v>Not applicable</x:v>
      </x:c>
      <x:c r="H24" s="110" t="str">
        <x:v>E18</x:v>
      </x:c>
      <x:c r="I24" s="110" t="str">
        <x:v>No high-risk personal story is used as a substitute for professional medical, legal or financial advice.</x:v>
      </x:c>
      <x:c r="J24" s="110" t="str">
        <x:v>Reassess if personal health, finance, legal or safety narratives are introduced.</x:v>
      </x:c>
      <x:c r="K24" s="110" t="str">
        <x:v>Dima / owner</x:v>
      </x:c>
      <x:c r="L24" s="111" t="n">
        <x:v>46257</x:v>
      </x:c>
      <x:c r="M24" s="81" t="n">
        <x:f>IF(F24="Critical",4,IF(F24="High",3,IF(F24="Medium",2,1)))</x:f>
        <x:v>3</x:v>
      </x:c>
      <x:c r="N24" s="81" t="str">
        <x:f>IF(G24="Meets",M24,IF(G24="Partially meets",M24*0.5,IF(G24="Does not meet",0,"")))</x:f>
      </x:c>
      <x:c r="O24" s="81" t="str">
        <x:f>IF(OR(G24="Not applicable",G24="Not checked"),"",M24)</x:f>
      </x:c>
      <x:c r="P24" s="119" t="str">
        <x:v>https://guidelines.raterhub.com/searchqualityevaluatorguidelines.pdf</x:v>
      </x:c>
    </x:row>
    <x:row r="25" ht="84" customHeight="1">
      <x:c r="A25" s="92" t="str">
        <x:v>EX-10</x:v>
      </x:c>
      <x:c r="B25" s="95" t="str">
        <x:v>Expertise</x:v>
      </x:c>
      <x:c r="C25" s="81" t="str">
        <x:v>Consensus alignment</x:v>
      </x:c>
      <x:c r="D25" s="81" t="str">
        <x:v>Scientific and high-risk information does not contradict established expert consensus without strong, transparent evidence.</x:v>
      </x:c>
      <x:c r="E25" s="81" t="str">
        <x:v>scientific and high-risk topics</x:v>
      </x:c>
      <x:c r="F25" s="81" t="str">
        <x:v>High</x:v>
      </x:c>
      <x:c r="G25" s="109" t="str">
        <x:v>Partially meets</x:v>
      </x:c>
      <x:c r="H25" s="110" t="str">
        <x:v>E24, E25, E26, E27</x:v>
      </x:c>
      <x:c r="I25" s="110" t="str">
        <x:v>Most content is SEO guidance, but the dentist article overstates Google category effects and describes the FTC review rule too broadly. Those claims do not align precisely with current primary guidance.</x:v>
      </x:c>
      <x:c r="J25" s="110" t="str">
        <x:v>Correct the dentist article against Google Business Profile policy and FTC Q&amp;A; remove unsupported ranking, flagging and AI Overview claims.</x:v>
      </x:c>
      <x:c r="K25" s="110" t="str">
        <x:v>Dima / owner</x:v>
      </x:c>
      <x:c r="L25" s="111" t="n">
        <x:v>46257</x:v>
      </x:c>
      <x:c r="M25" s="81" t="n">
        <x:f>IF(F25="Critical",4,IF(F25="High",3,IF(F25="Medium",2,1)))</x:f>
        <x:v>3</x:v>
      </x:c>
      <x:c r="N25" s="81" t="n">
        <x:f>IF(G25="Meets",M25,IF(G25="Partially meets",M25*0.5,IF(G25="Does not meet",0,"")))</x:f>
        <x:v>1.5</x:v>
      </x:c>
      <x:c r="O25" s="81" t="n">
        <x:f>IF(OR(G25="Not applicable",G25="Not checked"),"",M25)</x:f>
        <x:v>3</x:v>
      </x:c>
      <x:c r="P25" s="119" t="str">
        <x:v>https://guidelines.raterhub.com/searchqualityevaluatorguidelines.pdf</x:v>
      </x:c>
    </x:row>
    <x:row r="26" ht="84" customHeight="1">
      <x:c r="A26" s="92" t="str">
        <x:v>AUT-01</x:v>
      </x:c>
      <x:c r="B26" s="98" t="str">
        <x:v>Authoritativeness</x:v>
      </x:c>
      <x:c r="C26" s="81" t="str">
        <x:v>Independent site reputation</x:v>
      </x:c>
      <x:c r="D26" s="81" t="str">
        <x:v>Search for reliable reviews, publications, recommendations and mentions outside the domain.</x:v>
      </x:c>
      <x:c r="E26" s="81" t="str">
        <x:v>all sites, especially high-risk topics</x:v>
      </x:c>
      <x:c r="F26" s="81" t="str">
        <x:v>High</x:v>
      </x:c>
      <x:c r="G26" s="109" t="str">
        <x:v>Partially meets</x:v>
      </x:c>
      <x:c r="H26" s="110" t="str">
        <x:v>E20, E21, E22, E28</x:v>
      </x:c>
      <x:c r="I26" s="110" t="str">
        <x:v>A verified-looking Google Maps profile, one public Google review, LinkedIn and signed client letters exist, but independent reputation coverage is sparse.</x:v>
      </x:c>
      <x:c r="J26" s="110" t="str">
        <x:v>Earn and document detailed independent reviews and relevant editorial or practitioner mentions; do not manufacture or incentivize them.</x:v>
      </x:c>
      <x:c r="K26" s="110" t="str">
        <x:v>Dima / owner</x:v>
      </x:c>
      <x:c r="L26" s="111" t="n">
        <x:v>46257</x:v>
      </x:c>
      <x:c r="M26" s="81" t="n">
        <x:f>IF(F26="Critical",4,IF(F26="High",3,IF(F26="Medium",2,1)))</x:f>
        <x:v>3</x:v>
      </x:c>
      <x:c r="N26" s="81" t="n">
        <x:f>IF(G26="Meets",M26,IF(G26="Partially meets",M26*0.5,IF(G26="Does not meet",0,"")))</x:f>
        <x:v>1.5</x:v>
      </x:c>
      <x:c r="O26" s="81" t="n">
        <x:f>IF(OR(G26="Not applicable",G26="Not checked"),"",M26)</x:f>
        <x:v>3</x:v>
      </x:c>
      <x:c r="P26" s="119" t="str">
        <x:v>https://guidelines.raterhub.com/searchqualityevaluatorguidelines.pdf</x:v>
      </x:c>
    </x:row>
    <x:row r="27" ht="84" customHeight="1">
      <x:c r="A27" s="92" t="str">
        <x:v>AUT-02</x:v>
      </x:c>
      <x:c r="B27" s="98" t="str">
        <x:v>Authoritativeness</x:v>
      </x:c>
      <x:c r="C27" s="81" t="str">
        <x:v>Independent author reputation</x:v>
      </x:c>
      <x:c r="D27" s="81" t="str">
        <x:v>Review the creator's relevant publications, recognition and external mentions separately from the site.</x:v>
      </x:c>
      <x:c r="E27" s="81" t="str">
        <x:v>authored expert content</x:v>
      </x:c>
      <x:c r="F27" s="81" t="str">
        <x:v>High</x:v>
      </x:c>
      <x:c r="G27" s="109" t="str">
        <x:v>Partially meets</x:v>
      </x:c>
      <x:c r="H27" s="110" t="str">
        <x:v>E21, E22</x:v>
      </x:c>
      <x:c r="I27" s="110" t="str">
        <x:v>LinkedIn corroborates location, role and activity, but it is self-managed and named searches found no strong independent editorial recognition for Dima.</x:v>
      </x:c>
      <x:c r="J27" s="110" t="str">
        <x:v>Publish or contribute source-led work on credible industry platforms that identify Dima and link to the relevant expertise.</x:v>
      </x:c>
      <x:c r="K27" s="110" t="str">
        <x:v>Dima / owner</x:v>
      </x:c>
      <x:c r="L27" s="111" t="n">
        <x:v>46257</x:v>
      </x:c>
      <x:c r="M27" s="81" t="n">
        <x:f>IF(F27="Critical",4,IF(F27="High",3,IF(F27="Medium",2,1)))</x:f>
        <x:v>3</x:v>
      </x:c>
      <x:c r="N27" s="81" t="n">
        <x:f>IF(G27="Meets",M27,IF(G27="Partially meets",M27*0.5,IF(G27="Does not meet",0,"")))</x:f>
        <x:v>1.5</x:v>
      </x:c>
      <x:c r="O27" s="81" t="n">
        <x:f>IF(OR(G27="Not applicable",G27="Not checked"),"",M27)</x:f>
        <x:v>3</x:v>
      </x:c>
      <x:c r="P27" s="119" t="str">
        <x:v>https://guidelines.raterhub.com/searchqualityevaluatorguidelines.pdf</x:v>
      </x:c>
    </x:row>
    <x:row r="28" ht="84" customHeight="1">
      <x:c r="A28" s="92" t="str">
        <x:v>AUT-03</x:v>
      </x:c>
      <x:c r="B28" s="98" t="str">
        <x:v>Authoritativeness</x:v>
      </x:c>
      <x:c r="C28" s="81" t="str">
        <x:v>Topic-specific reputation</x:v>
      </x:c>
      <x:c r="D28" s="81" t="str">
        <x:v>Recognition in one field is not automatically transferred to another field.</x:v>
      </x:c>
      <x:c r="E28" s="81" t="str">
        <x:v>all expert content</x:v>
      </x:c>
      <x:c r="F28" s="81" t="str">
        <x:v>High</x:v>
      </x:c>
      <x:c r="G28" s="112" t="str">
        <x:v>Meets</x:v>
      </x:c>
      <x:c r="H28" s="110" t="str">
        <x:v>E02, E18</x:v>
      </x:c>
      <x:c r="I28" s="110" t="str">
        <x:v>The site uses SEO, analytics and web credentials for SEO content and does not transfer them into unrelated regulated expertise.</x:v>
      </x:c>
      <x:c r="J28" s="110" t="str">
        <x:v>Maintain strict topic boundaries in bios and service claims.</x:v>
      </x:c>
      <x:c r="K28" s="110" t="str">
        <x:v>Maintain</x:v>
      </x:c>
      <x:c r="L28" s="111" t="n">
        <x:v>46257</x:v>
      </x:c>
      <x:c r="M28" s="81" t="n">
        <x:f>IF(F28="Critical",4,IF(F28="High",3,IF(F28="Medium",2,1)))</x:f>
        <x:v>3</x:v>
      </x:c>
      <x:c r="N28" s="81" t="n">
        <x:f>IF(G28="Meets",M28,IF(G28="Partially meets",M28*0.5,IF(G28="Does not meet",0,"")))</x:f>
        <x:v>3</x:v>
      </x:c>
      <x:c r="O28" s="81" t="n">
        <x:f>IF(OR(G28="Not applicable",G28="Not checked"),"",M28)</x:f>
        <x:v>3</x:v>
      </x:c>
      <x:c r="P28" s="119" t="str">
        <x:v>https://guidelines.raterhub.com/searchqualityevaluatorguidelines.pdf</x:v>
      </x:c>
    </x:row>
    <x:row r="29" ht="84" customHeight="1">
      <x:c r="A29" s="92" t="str">
        <x:v>AUT-04</x:v>
      </x:c>
      <x:c r="B29" s="98" t="str">
        <x:v>Authoritativeness</x:v>
      </x:c>
      <x:c r="C29" s="81" t="str">
        <x:v>Official or go-to source status</x:v>
      </x:c>
      <x:c r="D29" s="81" t="str">
        <x:v>Confirm whether the organization is the primary, official or widely recognized source for this information.</x:v>
      </x:c>
      <x:c r="E29" s="81" t="str">
        <x:v>topics with an expected primary source</x:v>
      </x:c>
      <x:c r="F29" s="81" t="str">
        <x:v>High</x:v>
      </x:c>
      <x:c r="G29" s="113" t="str">
        <x:v>Not applicable</x:v>
      </x:c>
      <x:c r="H29" s="110" t="str">
        <x:v>E24, E25, E26, E27</x:v>
      </x:c>
      <x:c r="I29" s="110" t="str">
        <x:v>iNevidimka is a practitioner source, not the official source for Google or FTC policy. Where an official source is expected, the audit tests whether the page cites it.</x:v>
      </x:c>
      <x:c r="J29" s="110" t="str">
        <x:v>Continue treating Google, FTC and other primary publishers as the authority for their own rules.</x:v>
      </x:c>
      <x:c r="K29" s="110" t="str">
        <x:v>Dima / owner</x:v>
      </x:c>
      <x:c r="L29" s="111" t="n">
        <x:v>46257</x:v>
      </x:c>
      <x:c r="M29" s="81" t="n">
        <x:f>IF(F29="Critical",4,IF(F29="High",3,IF(F29="Medium",2,1)))</x:f>
        <x:v>3</x:v>
      </x:c>
      <x:c r="N29" s="81" t="str">
        <x:f>IF(G29="Meets",M29,IF(G29="Partially meets",M29*0.5,IF(G29="Does not meet",0,"")))</x:f>
      </x:c>
      <x:c r="O29" s="81" t="str">
        <x:f>IF(OR(G29="Not applicable",G29="Not checked"),"",M29)</x:f>
      </x:c>
      <x:c r="P29" s="119" t="str">
        <x:v>https://guidelines.raterhub.com/searchqualityevaluatorguidelines.pdf</x:v>
      </x:c>
    </x:row>
    <x:row r="30" ht="84" customHeight="1">
      <x:c r="A30" s="92" t="str">
        <x:v>AUT-05</x:v>
      </x:c>
      <x:c r="B30" s="98" t="str">
        <x:v>Authoritativeness</x:v>
      </x:c>
      <x:c r="C30" s="81" t="str">
        <x:v>Recognition by relevant experts</x:v>
      </x:c>
      <x:c r="D30" s="81" t="str">
        <x:v>Qualified experts, institutions or professional bodies provide credible recognition where the risk warrants it.</x:v>
      </x:c>
      <x:c r="E30" s="81" t="str">
        <x:v>high-risk topics</x:v>
      </x:c>
      <x:c r="F30" s="81" t="str">
        <x:v>High</x:v>
      </x:c>
      <x:c r="G30" s="113" t="str">
        <x:v>Not applicable</x:v>
      </x:c>
      <x:c r="H30" s="110" t="str">
        <x:v>E18</x:v>
      </x:c>
      <x:c r="I30" s="110" t="str">
        <x:v>The site does not publish medical, legal or financial professional advice that requires recognition by a relevant regulated body.</x:v>
      </x:c>
      <x:c r="J30" s="110" t="str">
        <x:v>Reassess this row before publishing consequential professional advice.</x:v>
      </x:c>
      <x:c r="K30" s="110" t="str">
        <x:v>Dima / owner</x:v>
      </x:c>
      <x:c r="L30" s="111" t="n">
        <x:v>46257</x:v>
      </x:c>
      <x:c r="M30" s="81" t="n">
        <x:f>IF(F30="Critical",4,IF(F30="High",3,IF(F30="Medium",2,1)))</x:f>
        <x:v>3</x:v>
      </x:c>
      <x:c r="N30" s="81" t="str">
        <x:f>IF(G30="Meets",M30,IF(G30="Partially meets",M30*0.5,IF(G30="Does not meet",0,"")))</x:f>
      </x:c>
      <x:c r="O30" s="81" t="str">
        <x:f>IF(OR(G30="Not applicable",G30="Not checked"),"",M30)</x:f>
      </x:c>
      <x:c r="P30" s="119" t="str">
        <x:v>https://guidelines.raterhub.com/searchqualityevaluatorguidelines.pdf</x:v>
      </x:c>
    </x:row>
    <x:row r="31" ht="84" customHeight="1">
      <x:c r="A31" s="92" t="str">
        <x:v>AUT-06</x:v>
      </x:c>
      <x:c r="B31" s="98" t="str">
        <x:v>Authoritativeness</x:v>
      </x:c>
      <x:c r="C31" s="81" t="str">
        <x:v>Relevant awards and achievements</x:v>
      </x:c>
      <x:c r="D31" s="81" t="str">
        <x:v>Awards or professional recognition are independently verifiable and related to the content type.</x:v>
      </x:c>
      <x:c r="E31" s="81" t="str">
        <x:v>when claimed</x:v>
      </x:c>
      <x:c r="F31" s="81" t="str">
        <x:v>Medium</x:v>
      </x:c>
      <x:c r="G31" s="109" t="str">
        <x:v>Partially meets</x:v>
      </x:c>
      <x:c r="H31" s="110" t="str">
        <x:v>E02, E29</x:v>
      </x:c>
      <x:c r="I31" s="110" t="str">
        <x:v>Six relevant certificate or training images are visible, but issuer verification is incomplete and several records are older training rather than current independent recognition.</x:v>
      </x:c>
      <x:c r="J31" s="110" t="str">
        <x:v>Add verification links and distinguish current certifications from historical training.</x:v>
      </x:c>
      <x:c r="K31" s="110" t="str">
        <x:v>Dima / owner</x:v>
      </x:c>
      <x:c r="L31" s="111" t="n">
        <x:v>46257</x:v>
      </x:c>
      <x:c r="M31" s="81" t="n">
        <x:f>IF(F31="Critical",4,IF(F31="High",3,IF(F31="Medium",2,1)))</x:f>
        <x:v>2</x:v>
      </x:c>
      <x:c r="N31" s="81" t="n">
        <x:f>IF(G31="Meets",M31,IF(G31="Partially meets",M31*0.5,IF(G31="Does not meet",0,"")))</x:f>
        <x:v>1</x:v>
      </x:c>
      <x:c r="O31" s="81" t="n">
        <x:f>IF(OR(G31="Not applicable",G31="Not checked"),"",M31)</x:f>
        <x:v>2</x:v>
      </x:c>
      <x:c r="P31" s="119" t="str">
        <x:v>https://guidelines.raterhub.com/searchqualityevaluatorguidelines.pdf</x:v>
      </x:c>
    </x:row>
    <x:row r="32" ht="84" customHeight="1">
      <x:c r="A32" s="92" t="str">
        <x:v>AUT-07</x:v>
      </x:c>
      <x:c r="B32" s="98" t="str">
        <x:v>Authoritativeness</x:v>
      </x:c>
      <x:c r="C32" s="81" t="str">
        <x:v>External citations and links</x:v>
      </x:c>
      <x:c r="D32" s="81" t="str">
        <x:v>Independent, credible sources cite or recommend the author or organization on the topic.</x:v>
      </x:c>
      <x:c r="E32" s="81" t="str">
        <x:v>expert and brand content</x:v>
      </x:c>
      <x:c r="F32" s="81" t="str">
        <x:v>Medium</x:v>
      </x:c>
      <x:c r="G32" s="114" t="str">
        <x:v>Does not meet</x:v>
      </x:c>
      <x:c r="H32" s="110" t="str">
        <x:v>E22, E23</x:v>
      </x:c>
      <x:c r="I32" s="110" t="str">
        <x:v>Named searches found no strong independent editorial citations or recommendations. Ahrefs returned DR 17, while referring-domain detail could not be exported because the API account had zero units.</x:v>
      </x:c>
      <x:c r="J32" s="110" t="str">
        <x:v>Build a documented citation plan around original data, expert contributions, industry interviews and client-partner references; verify every earned mention publicly.</x:v>
      </x:c>
      <x:c r="K32" s="110" t="str">
        <x:v>Dima / owner</x:v>
      </x:c>
      <x:c r="L32" s="111" t="n">
        <x:v>46257</x:v>
      </x:c>
      <x:c r="M32" s="81" t="n">
        <x:f>IF(F32="Critical",4,IF(F32="High",3,IF(F32="Medium",2,1)))</x:f>
        <x:v>2</x:v>
      </x:c>
      <x:c r="N32" s="81" t="n">
        <x:f>IF(G32="Meets",M32,IF(G32="Partially meets",M32*0.5,IF(G32="Does not meet",0,"")))</x:f>
        <x:v>0</x:v>
      </x:c>
      <x:c r="O32" s="81" t="n">
        <x:f>IF(OR(G32="Not applicable",G32="Not checked"),"",M32)</x:f>
        <x:v>2</x:v>
      </x:c>
      <x:c r="P32" s="119" t="str">
        <x:v>https://guidelines.raterhub.com/searchqualityevaluatorguidelines.pdf</x:v>
      </x:c>
    </x:row>
    <x:row r="33" ht="84" customHeight="1">
      <x:c r="A33" s="92" t="str">
        <x:v>AUT-08</x:v>
      </x:c>
      <x:c r="B33" s="98" t="str">
        <x:v>Authoritativeness</x:v>
      </x:c>
      <x:c r="C33" s="81" t="str">
        <x:v>Credible customer reviews</x:v>
      </x:c>
      <x:c r="D33" s="81" t="str">
        <x:v>Evaluate enough detailed, plausible reviews to understand the service, not only the average rating.</x:v>
      </x:c>
      <x:c r="E33" s="81" t="str">
        <x:v>businesses and services</x:v>
      </x:c>
      <x:c r="F33" s="81" t="str">
        <x:v>Medium</x:v>
      </x:c>
      <x:c r="G33" s="109" t="str">
        <x:v>Partially meets</x:v>
      </x:c>
      <x:c r="H33" s="110" t="str">
        <x:v>E20, E28</x:v>
      </x:c>
      <x:c r="I33" s="110" t="str">
        <x:v>Google Maps shows 5.0 from one review, and seven signed letters are hosted on the site. This is useful evidence but not enough independent review depth to assess service consistency.</x:v>
      </x:c>
      <x:c r="J33" s="110" t="str">
        <x:v>Collect honest reviews from a broader set of completed engagements on independent platforms without incentives or review gating.</x:v>
      </x:c>
      <x:c r="K33" s="110" t="str">
        <x:v>Dima / owner</x:v>
      </x:c>
      <x:c r="L33" s="111" t="n">
        <x:v>46257</x:v>
      </x:c>
      <x:c r="M33" s="81" t="n">
        <x:f>IF(F33="Critical",4,IF(F33="High",3,IF(F33="Medium",2,1)))</x:f>
        <x:v>2</x:v>
      </x:c>
      <x:c r="N33" s="81" t="n">
        <x:f>IF(G33="Meets",M33,IF(G33="Partially meets",M33*0.5,IF(G33="Does not meet",0,"")))</x:f>
        <x:v>1</x:v>
      </x:c>
      <x:c r="O33" s="81" t="n">
        <x:f>IF(OR(G33="Not applicable",G33="Not checked"),"",M33)</x:f>
        <x:v>2</x:v>
      </x:c>
      <x:c r="P33" s="119" t="str">
        <x:v>https://guidelines.raterhub.com/searchqualityevaluatorguidelines.pdf</x:v>
      </x:c>
    </x:row>
    <x:row r="34" ht="84" customHeight="1">
      <x:c r="A34" s="92" t="str">
        <x:v>AUT-09</x:v>
      </x:c>
      <x:c r="B34" s="98" t="str">
        <x:v>Authoritativeness</x:v>
      </x:c>
      <x:c r="C34" s="81" t="str">
        <x:v>Negative reputation check</x:v>
      </x:c>
      <x:c r="D34" s="81" t="str">
        <x:v>Look for credible evidence of fraud, harmful conduct or serious service failures without overreacting to one minor complaint.</x:v>
      </x:c>
      <x:c r="E34" s="81" t="str">
        <x:v>organizations, especially high-risk services</x:v>
      </x:c>
      <x:c r="F34" s="81" t="str">
        <x:v>High</x:v>
      </x:c>
      <x:c r="G34" s="112" t="str">
        <x:v>Meets</x:v>
      </x:c>
      <x:c r="H34" s="110" t="str">
        <x:v>E22</x:v>
      </x:c>
      <x:c r="I34" s="110" t="str">
        <x:v>Named searches on the audit date found no credible reports of fraud, harmful conduct or serious service failures. Search coverage is limited and should be repeated.</x:v>
      </x:c>
      <x:c r="J34" s="110" t="str">
        <x:v>Repeat the reputation check quarterly and record any credible complaint with context and response.</x:v>
      </x:c>
      <x:c r="K34" s="110" t="str">
        <x:v>Maintain</x:v>
      </x:c>
      <x:c r="L34" s="111" t="n">
        <x:v>46257</x:v>
      </x:c>
      <x:c r="M34" s="81" t="n">
        <x:f>IF(F34="Critical",4,IF(F34="High",3,IF(F34="Medium",2,1)))</x:f>
        <x:v>3</x:v>
      </x:c>
      <x:c r="N34" s="81" t="n">
        <x:f>IF(G34="Meets",M34,IF(G34="Partially meets",M34*0.5,IF(G34="Does not meet",0,"")))</x:f>
        <x:v>3</x:v>
      </x:c>
      <x:c r="O34" s="81" t="n">
        <x:f>IF(OR(G34="Not applicable",G34="Not checked"),"",M34)</x:f>
        <x:v>3</x:v>
      </x:c>
      <x:c r="P34" s="119" t="str">
        <x:v>https://guidelines.raterhub.com/searchqualityevaluatorguidelines.pdf</x:v>
      </x:c>
    </x:row>
    <x:row r="35" ht="84" customHeight="1">
      <x:c r="A35" s="92" t="str">
        <x:v>AUT-10</x:v>
      </x:c>
      <x:c r="B35" s="98" t="str">
        <x:v>Authoritativeness</x:v>
      </x:c>
      <x:c r="C35" s="81" t="str">
        <x:v>Missing reputation interpreted fairly</x:v>
      </x:c>
      <x:c r="D35" s="81" t="str">
        <x:v>A small or new site is not automatically untrustworthy, but risky advice needs stronger evidence elsewhere.</x:v>
      </x:c>
      <x:c r="E35" s="81" t="str">
        <x:v>small sites and new authors</x:v>
      </x:c>
      <x:c r="F35" s="81" t="str">
        <x:v>Medium</x:v>
      </x:c>
      <x:c r="G35" s="112" t="str">
        <x:v>Meets</x:v>
      </x:c>
      <x:c r="H35" s="110" t="str">
        <x:v>E04, E18, E22</x:v>
      </x:c>
      <x:c r="I35" s="110" t="str">
        <x:v>The site is treated as a small specialist profile: it uses documented cases and explicit no-guarantee language rather than presenting a missing reputation footprint as proof of authority.</x:v>
      </x:c>
      <x:c r="J35" s="110" t="str">
        <x:v>Keep claims proportionate until independent recognition grows.</x:v>
      </x:c>
      <x:c r="K35" s="110" t="str">
        <x:v>Maintain</x:v>
      </x:c>
      <x:c r="L35" s="111" t="n">
        <x:v>46257</x:v>
      </x:c>
      <x:c r="M35" s="81" t="n">
        <x:f>IF(F35="Critical",4,IF(F35="High",3,IF(F35="Medium",2,1)))</x:f>
        <x:v>2</x:v>
      </x:c>
      <x:c r="N35" s="81" t="n">
        <x:f>IF(G35="Meets",M35,IF(G35="Partially meets",M35*0.5,IF(G35="Does not meet",0,"")))</x:f>
        <x:v>2</x:v>
      </x:c>
      <x:c r="O35" s="81" t="n">
        <x:f>IF(OR(G35="Not applicable",G35="Not checked"),"",M35)</x:f>
        <x:v>2</x:v>
      </x:c>
      <x:c r="P35" s="119" t="str">
        <x:v>https://guidelines.raterhub.com/searchqualityevaluatorguidelines.pdf</x:v>
      </x:c>
    </x:row>
    <x:row r="36" ht="84" customHeight="1">
      <x:c r="A36" s="92" t="str">
        <x:v>TR-01</x:v>
      </x:c>
      <x:c r="B36" s="101" t="str">
        <x:v>Trustworthiness</x:v>
      </x:c>
      <x:c r="C36" s="81" t="str">
        <x:v>Harm level defined</x:v>
      </x:c>
      <x:c r="D36" s="81" t="str">
        <x:v>Classify whether an error could harm health, safety, finances, civic participation or society.</x:v>
      </x:c>
      <x:c r="E36" s="81" t="str">
        <x:v>every site during scoping</x:v>
      </x:c>
      <x:c r="F36" s="81" t="str">
        <x:v>High</x:v>
      </x:c>
      <x:c r="G36" s="112" t="str">
        <x:v>Meets</x:v>
      </x:c>
      <x:c r="H36" s="110" t="str">
        <x:v>E03, E18</x:v>
      </x:c>
      <x:c r="I36" s="110" t="str">
        <x:v>Methodology raises evidence standards for YMYL and Terms classify site content as general SEO/GEO/AEO information rather than professional advice.</x:v>
      </x:c>
      <x:c r="J36" s="110" t="str">
        <x:v>Add a risk owner and qualified review gate if future pages cross into professional advice.</x:v>
      </x:c>
      <x:c r="K36" s="110" t="str">
        <x:v>Maintain</x:v>
      </x:c>
      <x:c r="L36" s="111" t="n">
        <x:v>46257</x:v>
      </x:c>
      <x:c r="M36" s="81" t="n">
        <x:f>IF(F36="Critical",4,IF(F36="High",3,IF(F36="Medium",2,1)))</x:f>
        <x:v>3</x:v>
      </x:c>
      <x:c r="N36" s="81" t="n">
        <x:f>IF(G36="Meets",M36,IF(G36="Partially meets",M36*0.5,IF(G36="Does not meet",0,"")))</x:f>
        <x:v>3</x:v>
      </x:c>
      <x:c r="O36" s="81" t="n">
        <x:f>IF(OR(G36="Not applicable",G36="Not checked"),"",M36)</x:f>
        <x:v>3</x:v>
      </x:c>
      <x:c r="P36" s="119" t="str">
        <x:v>https://guidelines.raterhub.com/searchqualityevaluatorguidelines.pdf</x:v>
      </x:c>
    </x:row>
    <x:row r="37" ht="84" customHeight="1">
      <x:c r="A37" s="92" t="str">
        <x:v>TR-02</x:v>
      </x:c>
      <x:c r="B37" s="101" t="str">
        <x:v>Trustworthiness</x:v>
      </x:c>
      <x:c r="C37" s="81" t="str">
        <x:v>Helpful purpose</x:v>
      </x:c>
      <x:c r="D37" s="81" t="str">
        <x:v>The page primarily solves an audience problem rather than existing only to capture search traffic.</x:v>
      </x:c>
      <x:c r="E37" s="81" t="str">
        <x:v>every page</x:v>
      </x:c>
      <x:c r="F37" s="81" t="str">
        <x:v>High</x:v>
      </x:c>
      <x:c r="G37" s="112" t="str">
        <x:v>Meets</x:v>
      </x:c>
      <x:c r="H37" s="110" t="str">
        <x:v>E03, E04, E06, E12</x:v>
      </x:c>
      <x:c r="I37" s="110" t="str">
        <x:v>Commercial pages, cases and articles provide direct answers, methods, evidence and next actions rather than thin lead capture alone.</x:v>
      </x:c>
      <x:c r="J37" s="110" t="str">
        <x:v>Keep the useful answer visible before conversion prompts.</x:v>
      </x:c>
      <x:c r="K37" s="110" t="str">
        <x:v>Maintain</x:v>
      </x:c>
      <x:c r="L37" s="111" t="n">
        <x:v>46257</x:v>
      </x:c>
      <x:c r="M37" s="81" t="n">
        <x:f>IF(F37="Critical",4,IF(F37="High",3,IF(F37="Medium",2,1)))</x:f>
        <x:v>3</x:v>
      </x:c>
      <x:c r="N37" s="81" t="n">
        <x:f>IF(G37="Meets",M37,IF(G37="Partially meets",M37*0.5,IF(G37="Does not meet",0,"")))</x:f>
        <x:v>3</x:v>
      </x:c>
      <x:c r="O37" s="81" t="n">
        <x:f>IF(OR(G37="Not applicable",G37="Not checked"),"",M37)</x:f>
        <x:v>3</x:v>
      </x:c>
      <x:c r="P37" s="119" t="str">
        <x:v>https://developers.google.com/search/docs/fundamentals/creating-helpful-content</x:v>
      </x:c>
    </x:row>
    <x:row r="38" ht="84" customHeight="1">
      <x:c r="A38" s="92" t="str">
        <x:v>TR-03</x:v>
      </x:c>
      <x:c r="B38" s="101" t="str">
        <x:v>Trustworthiness</x:v>
      </x:c>
      <x:c r="C38" s="81" t="str">
        <x:v>Owner identified</x:v>
      </x:c>
      <x:c r="D38" s="81" t="str">
        <x:v>A person, company, organization or institution is clearly responsible for the website.</x:v>
      </x:c>
      <x:c r="E38" s="81" t="str">
        <x:v>every site</x:v>
      </x:c>
      <x:c r="F38" s="81" t="str">
        <x:v>High</x:v>
      </x:c>
      <x:c r="G38" s="112" t="str">
        <x:v>Meets</x:v>
      </x:c>
      <x:c r="H38" s="110" t="str">
        <x:v>E02, E17, E18</x:v>
      </x:c>
      <x:c r="I38" s="110" t="str">
        <x:v>Dima Mochalov and Mochalov Dmitri Andrei IE are identified in About, Privacy and Terms, with Person and Organization entities on live pages.</x:v>
      </x:c>
      <x:c r="J38" s="110" t="str">
        <x:v>Keep legal operator, brand and Person relationships consistent in visible text and schema.</x:v>
      </x:c>
      <x:c r="K38" s="110" t="str">
        <x:v>Maintain</x:v>
      </x:c>
      <x:c r="L38" s="111" t="n">
        <x:v>46257</x:v>
      </x:c>
      <x:c r="M38" s="81" t="n">
        <x:f>IF(F38="Critical",4,IF(F38="High",3,IF(F38="Medium",2,1)))</x:f>
        <x:v>3</x:v>
      </x:c>
      <x:c r="N38" s="81" t="n">
        <x:f>IF(G38="Meets",M38,IF(G38="Partially meets",M38*0.5,IF(G38="Does not meet",0,"")))</x:f>
        <x:v>3</x:v>
      </x:c>
      <x:c r="O38" s="81" t="n">
        <x:f>IF(OR(G38="Not applicable",G38="Not checked"),"",M38)</x:f>
        <x:v>3</x:v>
      </x:c>
      <x:c r="P38" s="119" t="str">
        <x:v>https://guidelines.raterhub.com/searchqualityevaluatorguidelines.pdf</x:v>
      </x:c>
    </x:row>
    <x:row r="39" ht="84" customHeight="1">
      <x:c r="A39" s="92" t="str">
        <x:v>TR-04</x:v>
      </x:c>
      <x:c r="B39" s="101" t="str">
        <x:v>Trustworthiness</x:v>
      </x:c>
      <x:c r="C39" s="81" t="str">
        <x:v>Sufficient About information</x:v>
      </x:c>
      <x:c r="D39" s="81" t="str">
        <x:v>The site explains who it is, what it does and why it has a relationship to the subject.</x:v>
      </x:c>
      <x:c r="E39" s="81" t="str">
        <x:v>every site</x:v>
      </x:c>
      <x:c r="F39" s="81" t="str">
        <x:v>High</x:v>
      </x:c>
      <x:c r="G39" s="112" t="str">
        <x:v>Meets</x:v>
      </x:c>
      <x:c r="H39" s="110" t="str">
        <x:v>E02</x:v>
      </x:c>
      <x:c r="I39" s="110" t="str">
        <x:v>About explains identity, role, history, cases, credentials and contact routes.</x:v>
      </x:c>
      <x:c r="J39" s="110" t="str">
        <x:v>Add independent verification links as they become available.</x:v>
      </x:c>
      <x:c r="K39" s="110" t="str">
        <x:v>Maintain</x:v>
      </x:c>
      <x:c r="L39" s="111" t="n">
        <x:v>46257</x:v>
      </x:c>
      <x:c r="M39" s="81" t="n">
        <x:f>IF(F39="Critical",4,IF(F39="High",3,IF(F39="Medium",2,1)))</x:f>
        <x:v>3</x:v>
      </x:c>
      <x:c r="N39" s="81" t="n">
        <x:f>IF(G39="Meets",M39,IF(G39="Partially meets",M39*0.5,IF(G39="Does not meet",0,"")))</x:f>
        <x:v>3</x:v>
      </x:c>
      <x:c r="O39" s="81" t="n">
        <x:f>IF(OR(G39="Not applicable",G39="Not checked"),"",M39)</x:f>
        <x:v>3</x:v>
      </x:c>
      <x:c r="P39" s="119" t="str">
        <x:v>https://guidelines.raterhub.com/searchqualityevaluatorguidelines.pdf</x:v>
      </x:c>
    </x:row>
    <x:row r="40" ht="84" customHeight="1">
      <x:c r="A40" s="92" t="str">
        <x:v>TR-05</x:v>
      </x:c>
      <x:c r="B40" s="101" t="str">
        <x:v>Trustworthiness</x:v>
      </x:c>
      <x:c r="C40" s="81" t="str">
        <x:v>Working contacts</x:v>
      </x:c>
      <x:c r="D40" s="81" t="str">
        <x:v>Users can reach the responsible party; commercial and data-collecting sites provide enough contact detail.</x:v>
      </x:c>
      <x:c r="E40" s="81" t="str">
        <x:v>every site, especially commercial</x:v>
      </x:c>
      <x:c r="F40" s="81" t="str">
        <x:v>High</x:v>
      </x:c>
      <x:c r="G40" s="109" t="str">
        <x:v>Partially meets</x:v>
      </x:c>
      <x:c r="H40" s="110" t="str">
        <x:v>E19, E20</x:v>
      </x:c>
      <x:c r="I40" s="110" t="str">
        <x:v>Website email, form and +1 (352) 665-8350 phone are visible, but Google Maps shows +1 763-843-9555 and a malformed Gainesville address. This is a material NAP conflict.</x:v>
      </x:c>
      <x:c r="J40" s="110" t="str">
        <x:v>Correct the Google Business Profile phone and location/service-area data, add appropriate hours, then verify public Maps, site, JSON-LD and contact pages match.</x:v>
      </x:c>
      <x:c r="K40" s="110" t="str">
        <x:v>Dima / owner</x:v>
      </x:c>
      <x:c r="L40" s="111" t="n">
        <x:v>46257</x:v>
      </x:c>
      <x:c r="M40" s="81" t="n">
        <x:f>IF(F40="Critical",4,IF(F40="High",3,IF(F40="Medium",2,1)))</x:f>
        <x:v>3</x:v>
      </x:c>
      <x:c r="N40" s="81" t="n">
        <x:f>IF(G40="Meets",M40,IF(G40="Partially meets",M40*0.5,IF(G40="Does not meet",0,"")))</x:f>
        <x:v>1.5</x:v>
      </x:c>
      <x:c r="O40" s="81" t="n">
        <x:f>IF(OR(G40="Not applicable",G40="Not checked"),"",M40)</x:f>
        <x:v>3</x:v>
      </x:c>
      <x:c r="P40" s="119" t="str">
        <x:v>https://guidelines.raterhub.com/searchqualityevaluatorguidelines.pdf</x:v>
      </x:c>
    </x:row>
    <x:row r="41" ht="84" customHeight="1">
      <x:c r="A41" s="92" t="str">
        <x:v>TR-06</x:v>
      </x:c>
      <x:c r="B41" s="101" t="str">
        <x:v>Trustworthiness</x:v>
      </x:c>
      <x:c r="C41" s="81" t="str">
        <x:v>Transparent customer service</x:v>
      </x:c>
      <x:c r="D41" s="81" t="str">
        <x:v>Payment, delivery, returns, cancellation and support terms are easy to find where relevant.</x:v>
      </x:c>
      <x:c r="E41" s="81" t="str">
        <x:v>ecommerce and paid services</x:v>
      </x:c>
      <x:c r="F41" s="81" t="str">
        <x:v>High</x:v>
      </x:c>
      <x:c r="G41" s="112" t="str">
        <x:v>Meets</x:v>
      </x:c>
      <x:c r="H41" s="110" t="str">
        <x:v>E18</x:v>
      </x:c>
      <x:c r="I41" s="110" t="str">
        <x:v>The site does not take payment online. Terms say each engagement is agreed separately in writing with scope, fees, timeline and payment terms.</x:v>
      </x:c>
      <x:c r="J41" s="110" t="str">
        <x:v>Keep proposal and contract terms authoritative for cancellation, delivery and payment.</x:v>
      </x:c>
      <x:c r="K41" s="110" t="str">
        <x:v>Maintain</x:v>
      </x:c>
      <x:c r="L41" s="111" t="n">
        <x:v>46257</x:v>
      </x:c>
      <x:c r="M41" s="81" t="n">
        <x:f>IF(F41="Critical",4,IF(F41="High",3,IF(F41="Medium",2,1)))</x:f>
        <x:v>3</x:v>
      </x:c>
      <x:c r="N41" s="81" t="n">
        <x:f>IF(G41="Meets",M41,IF(G41="Partially meets",M41*0.5,IF(G41="Does not meet",0,"")))</x:f>
        <x:v>3</x:v>
      </x:c>
      <x:c r="O41" s="81" t="n">
        <x:f>IF(OR(G41="Not applicable",G41="Not checked"),"",M41)</x:f>
        <x:v>3</x:v>
      </x:c>
      <x:c r="P41" s="119" t="str">
        <x:v>https://guidelines.raterhub.com/searchqualityevaluatorguidelines.pdf</x:v>
      </x:c>
    </x:row>
    <x:row r="42" ht="84" customHeight="1">
      <x:c r="A42" s="92" t="str">
        <x:v>TR-07</x:v>
      </x:c>
      <x:c r="B42" s="101" t="str">
        <x:v>Trustworthiness</x:v>
      </x:c>
      <x:c r="C42" s="81" t="str">
        <x:v>Safe transactions</x:v>
      </x:c>
      <x:c r="D42" s="81" t="str">
        <x:v>Payments and sensitive-data handling work securely and do not mislead users.</x:v>
      </x:c>
      <x:c r="E42" s="81" t="str">
        <x:v>transactional sites</x:v>
      </x:c>
      <x:c r="F42" s="81" t="str">
        <x:v>High</x:v>
      </x:c>
      <x:c r="G42" s="113" t="str">
        <x:v>Not applicable</x:v>
      </x:c>
      <x:c r="H42" s="110" t="str">
        <x:v>E17, E18</x:v>
      </x:c>
      <x:c r="I42" s="110" t="str">
        <x:v>No checkout or online payment flow exists on the audited site; the contact form collects an enquiry only.</x:v>
      </x:c>
      <x:c r="J42" s="110" t="str">
        <x:v>Run a separate security and transaction audit before adding payments or sensitive credential handling.</x:v>
      </x:c>
      <x:c r="K42" s="110" t="str">
        <x:v>Dima / owner</x:v>
      </x:c>
      <x:c r="L42" s="111" t="n">
        <x:v>46257</x:v>
      </x:c>
      <x:c r="M42" s="81" t="n">
        <x:f>IF(F42="Critical",4,IF(F42="High",3,IF(F42="Medium",2,1)))</x:f>
        <x:v>3</x:v>
      </x:c>
      <x:c r="N42" s="81" t="str">
        <x:f>IF(G42="Meets",M42,IF(G42="Partially meets",M42*0.5,IF(G42="Does not meet",0,"")))</x:f>
      </x:c>
      <x:c r="O42" s="81" t="str">
        <x:f>IF(OR(G42="Not applicable",G42="Not checked"),"",M42)</x:f>
      </x:c>
      <x:c r="P42" s="119" t="str">
        <x:v>https://guidelines.raterhub.com/searchqualityevaluatorguidelines.pdf</x:v>
      </x:c>
    </x:row>
    <x:row r="43" ht="84" customHeight="1">
      <x:c r="A43" s="92" t="str">
        <x:v>TR-08</x:v>
      </x:c>
      <x:c r="B43" s="101" t="str">
        <x:v>Trustworthiness</x:v>
      </x:c>
      <x:c r="C43" s="81" t="str">
        <x:v>Factual accuracy</x:v>
      </x:c>
      <x:c r="D43" s="81" t="str">
        <x:v>Important statements survive spot checks for errors, contradictions and incorrect numbers.</x:v>
      </x:c>
      <x:c r="E43" s="81" t="str">
        <x:v>all substantive pages</x:v>
      </x:c>
      <x:c r="F43" s="81" t="str">
        <x:v>High</x:v>
      </x:c>
      <x:c r="G43" s="114" t="str">
        <x:v>Does not meet</x:v>
      </x:c>
      <x:c r="H43" s="110" t="str">
        <x:v>E24, E25, E26, E27</x:v>
      </x:c>
      <x:c r="I43" s="110" t="str">
        <x:v>The dentist article contains material overclaims: a category is called the single strongest GBP signal, ten categories are said to dilute authority, FTC treatment of incentives is generalized, and unsupported flagging/AI Overview claims are stated as facts.</x:v>
      </x:c>
      <x:c r="J43" s="110" t="str">
        <x:v>Rewrite the affected passages with primary Google and FTC sources; distinguish Google Maps policy from FTC law and remove claims that cannot be substantiated.</x:v>
      </x:c>
      <x:c r="K43" s="110" t="str">
        <x:v>Dima / owner</x:v>
      </x:c>
      <x:c r="L43" s="111" t="n">
        <x:v>46257</x:v>
      </x:c>
      <x:c r="M43" s="81" t="n">
        <x:f>IF(F43="Critical",4,IF(F43="High",3,IF(F43="Medium",2,1)))</x:f>
        <x:v>3</x:v>
      </x:c>
      <x:c r="N43" s="81" t="n">
        <x:f>IF(G43="Meets",M43,IF(G43="Partially meets",M43*0.5,IF(G43="Does not meet",0,"")))</x:f>
        <x:v>0</x:v>
      </x:c>
      <x:c r="O43" s="81" t="n">
        <x:f>IF(OR(G43="Not applicable",G43="Not checked"),"",M43)</x:f>
        <x:v>3</x:v>
      </x:c>
      <x:c r="P43" s="119" t="str">
        <x:v>https://developers.google.com/search/docs/fundamentals/creating-helpful-content</x:v>
      </x:c>
    </x:row>
    <x:row r="44" ht="84" customHeight="1">
      <x:c r="A44" s="92" t="str">
        <x:v>TR-09</x:v>
      </x:c>
      <x:c r="B44" s="101" t="str">
        <x:v>Trustworthiness</x:v>
      </x:c>
      <x:c r="C44" s="81" t="str">
        <x:v>Traceable sources</x:v>
      </x:c>
      <x:c r="D44" s="81" t="str">
        <x:v>Material claims point to understandable evidence so readers can follow where the information came from.</x:v>
      </x:c>
      <x:c r="E44" s="81" t="str">
        <x:v>factual content</x:v>
      </x:c>
      <x:c r="F44" s="81" t="str">
        <x:v>High</x:v>
      </x:c>
      <x:c r="G44" s="109" t="str">
        <x:v>Partially meets</x:v>
      </x:c>
      <x:c r="H44" s="110" t="str">
        <x:v>E12, E16, E24, E30</x:v>
      </x:c>
      <x:c r="I44" s="110" t="str">
        <x:v>Research-heavy pages include sources, but sourcing is inconsistent. The dentist article relies heavily on secondary marketing sources and four live articles have 18 external links that do not meet the site's nofollow+noopener rule.</x:v>
      </x:c>
      <x:c r="J44" s="110" t="str">
        <x:v>Create a source QA pass for all 26 articles: primary source first, claim-to-source mapping, working links and required rel attributes.</x:v>
      </x:c>
      <x:c r="K44" s="110" t="str">
        <x:v>Dima / owner</x:v>
      </x:c>
      <x:c r="L44" s="111" t="n">
        <x:v>46257</x:v>
      </x:c>
      <x:c r="M44" s="81" t="n">
        <x:f>IF(F44="Critical",4,IF(F44="High",3,IF(F44="Medium",2,1)))</x:f>
        <x:v>3</x:v>
      </x:c>
      <x:c r="N44" s="81" t="n">
        <x:f>IF(G44="Meets",M44,IF(G44="Partially meets",M44*0.5,IF(G44="Does not meet",0,"")))</x:f>
        <x:v>1.5</x:v>
      </x:c>
      <x:c r="O44" s="81" t="n">
        <x:f>IF(OR(G44="Not applicable",G44="Not checked"),"",M44)</x:f>
        <x:v>3</x:v>
      </x:c>
      <x:c r="P44" s="119" t="str">
        <x:v>https://developers.google.com/search/docs/fundamentals/creating-helpful-content</x:v>
      </x:c>
    </x:row>
    <x:row r="45" ht="84" customHeight="1">
      <x:c r="A45" s="92" t="str">
        <x:v>TR-10</x:v>
      </x:c>
      <x:c r="B45" s="101" t="str">
        <x:v>Trustworthiness</x:v>
      </x:c>
      <x:c r="C45" s="81" t="str">
        <x:v>Conflicts disclosed</x:v>
      </x:c>
      <x:c r="D45" s="81" t="str">
        <x:v>Ownership, sponsorship, payment, affiliate interest or another relevant relationship is visible.</x:v>
      </x:c>
      <x:c r="E45" s="81" t="str">
        <x:v>reviews and commercial recommendations</x:v>
      </x:c>
      <x:c r="F45" s="81" t="str">
        <x:v>High</x:v>
      </x:c>
      <x:c r="G45" s="112" t="str">
        <x:v>Meets</x:v>
      </x:c>
      <x:c r="H45" s="110" t="str">
        <x:v>E12, E16, E18</x:v>
      </x:c>
      <x:c r="I45" s="110" t="str">
        <x:v>The AEO tools article discloses no affiliate links or paid placements and states access limits; legal ownership and AI use are also disclosed.</x:v>
      </x:c>
      <x:c r="J45" s="110" t="str">
        <x:v>Repeat the disclosure on every future ranking or commercial recommendation where a conflict could exist.</x:v>
      </x:c>
      <x:c r="K45" s="110" t="str">
        <x:v>Maintain</x:v>
      </x:c>
      <x:c r="L45" s="111" t="n">
        <x:v>46257</x:v>
      </x:c>
      <x:c r="M45" s="81" t="n">
        <x:f>IF(F45="Critical",4,IF(F45="High",3,IF(F45="Medium",2,1)))</x:f>
        <x:v>3</x:v>
      </x:c>
      <x:c r="N45" s="81" t="n">
        <x:f>IF(G45="Meets",M45,IF(G45="Partially meets",M45*0.5,IF(G45="Does not meet",0,"")))</x:f>
        <x:v>3</x:v>
      </x:c>
      <x:c r="O45" s="81" t="n">
        <x:f>IF(OR(G45="Not applicable",G45="Not checked"),"",M45)</x:f>
        <x:v>3</x:v>
      </x:c>
      <x:c r="P45" s="119" t="str">
        <x:v>https://guidelines.raterhub.com/searchqualityevaluatorguidelines.pdf</x:v>
      </x:c>
    </x:row>
    <x:row r="46" ht="84" customHeight="1">
      <x:c r="A46" s="92" t="str">
        <x:v>TR-11</x:v>
      </x:c>
      <x:c r="B46" s="101" t="str">
        <x:v>Trustworthiness</x:v>
      </x:c>
      <x:c r="C46" s="81" t="str">
        <x:v>Review helps the decision</x:v>
      </x:c>
      <x:c r="D46" s="81" t="str">
        <x:v>Recommendations include evidence, limits and suitable alternatives instead of serving only the seller.</x:v>
      </x:c>
      <x:c r="E46" s="81" t="str">
        <x:v>reviews and rankings</x:v>
      </x:c>
      <x:c r="F46" s="81" t="str">
        <x:v>High</x:v>
      </x:c>
      <x:c r="G46" s="112" t="str">
        <x:v>Meets</x:v>
      </x:c>
      <x:c r="H46" s="110" t="str">
        <x:v>E12</x:v>
      </x:c>
      <x:c r="I46" s="110" t="str">
        <x:v>The tools comparison includes evidence, limitations, suitable use cases and buy/skip alternatives.</x:v>
      </x:c>
      <x:c r="J46" s="110" t="str">
        <x:v>Preserve negative findings and alternatives when vendor facts change.</x:v>
      </x:c>
      <x:c r="K46" s="110" t="str">
        <x:v>Maintain</x:v>
      </x:c>
      <x:c r="L46" s="111" t="n">
        <x:v>46257</x:v>
      </x:c>
      <x:c r="M46" s="81" t="n">
        <x:f>IF(F46="Critical",4,IF(F46="High",3,IF(F46="Medium",2,1)))</x:f>
        <x:v>3</x:v>
      </x:c>
      <x:c r="N46" s="81" t="n">
        <x:f>IF(G46="Meets",M46,IF(G46="Partially meets",M46*0.5,IF(G46="Does not meet",0,"")))</x:f>
        <x:v>3</x:v>
      </x:c>
      <x:c r="O46" s="81" t="n">
        <x:f>IF(OR(G46="Not applicable",G46="Not checked"),"",M46)</x:f>
        <x:v>3</x:v>
      </x:c>
      <x:c r="P46" s="119" t="str">
        <x:v>https://guidelines.raterhub.com/searchqualityevaluatorguidelines.pdf</x:v>
      </x:c>
    </x:row>
    <x:row r="47" ht="84" customHeight="1">
      <x:c r="A47" s="92" t="str">
        <x:v>TR-12</x:v>
      </x:c>
      <x:c r="B47" s="101" t="str">
        <x:v>Trustworthiness</x:v>
      </x:c>
      <x:c r="C47" s="81" t="str">
        <x:v>Accurate title and H1</x:v>
      </x:c>
      <x:c r="D47" s="81" t="str">
        <x:v>The title and main heading describe the actual answer without clickbait or a missing promise.</x:v>
      </x:c>
      <x:c r="E47" s="81" t="str">
        <x:v>indexable pages</x:v>
      </x:c>
      <x:c r="F47" s="81" t="str">
        <x:v>High</x:v>
      </x:c>
      <x:c r="G47" s="112" t="str">
        <x:v>Meets</x:v>
      </x:c>
      <x:c r="H47" s="110" t="str">
        <x:v>E01, E15</x:v>
      </x:c>
      <x:c r="I47" s="110" t="str">
        <x:v>The live crawl found one H1, a title and a canonical on all 111 sitemap URLs; no misleading title/H1 mismatch was identified.</x:v>
      </x:c>
      <x:c r="J47" s="110" t="str">
        <x:v>Keep title/H1/canonical checks in the release gate for every build.</x:v>
      </x:c>
      <x:c r="K47" s="110" t="str">
        <x:v>Maintain</x:v>
      </x:c>
      <x:c r="L47" s="111" t="n">
        <x:v>46257</x:v>
      </x:c>
      <x:c r="M47" s="81" t="n">
        <x:f>IF(F47="Critical",4,IF(F47="High",3,IF(F47="Medium",2,1)))</x:f>
        <x:v>3</x:v>
      </x:c>
      <x:c r="N47" s="81" t="n">
        <x:f>IF(G47="Meets",M47,IF(G47="Partially meets",M47*0.5,IF(G47="Does not meet",0,"")))</x:f>
        <x:v>3</x:v>
      </x:c>
      <x:c r="O47" s="81" t="n">
        <x:f>IF(OR(G47="Not applicable",G47="Not checked"),"",M47)</x:f>
        <x:v>3</x:v>
      </x:c>
      <x:c r="P47" s="119" t="str">
        <x:v>https://developers.google.com/search/docs/fundamentals/creating-helpful-content</x:v>
      </x:c>
    </x:row>
    <x:row r="48" ht="84" customHeight="1">
      <x:c r="A48" s="92" t="str">
        <x:v>TR-13</x:v>
      </x:c>
      <x:c r="B48" s="101" t="str">
        <x:v>Trustworthiness</x:v>
      </x:c>
      <x:c r="C48" s="81" t="str">
        <x:v>No harm or deception</x:v>
      </x:c>
      <x:c r="D48" s="81" t="str">
        <x:v>The page does not hide its purpose, impersonate another entity or push dangerous unsupported claims.</x:v>
      </x:c>
      <x:c r="E48" s="81" t="str">
        <x:v>all sites, especially high-risk topics</x:v>
      </x:c>
      <x:c r="F48" s="81" t="str">
        <x:v>High</x:v>
      </x:c>
      <x:c r="G48" s="112" t="str">
        <x:v>Meets</x:v>
      </x:c>
      <x:c r="H48" s="110" t="str">
        <x:v>E01, E18</x:v>
      </x:c>
      <x:c r="I48" s="110" t="str">
        <x:v>No impersonation, hidden commercial purpose, ranking guarantee or dangerous unsupported professional advice was found in the audited scope.</x:v>
      </x:c>
      <x:c r="J48" s="110" t="str">
        <x:v>Continue using explicit limits and no-guarantee language.</x:v>
      </x:c>
      <x:c r="K48" s="110" t="str">
        <x:v>Maintain</x:v>
      </x:c>
      <x:c r="L48" s="111" t="n">
        <x:v>46257</x:v>
      </x:c>
      <x:c r="M48" s="81" t="n">
        <x:f>IF(F48="Critical",4,IF(F48="High",3,IF(F48="Medium",2,1)))</x:f>
        <x:v>3</x:v>
      </x:c>
      <x:c r="N48" s="81" t="n">
        <x:f>IF(G48="Meets",M48,IF(G48="Partially meets",M48*0.5,IF(G48="Does not meet",0,"")))</x:f>
        <x:v>3</x:v>
      </x:c>
      <x:c r="O48" s="81" t="n">
        <x:f>IF(OR(G48="Not applicable",G48="Not checked"),"",M48)</x:f>
        <x:v>3</x:v>
      </x:c>
      <x:c r="P48" s="119" t="str">
        <x:v>https://guidelines.raterhub.com/searchqualityevaluatorguidelines.pdf</x:v>
      </x:c>
    </x:row>
    <x:row r="49" ht="84" customHeight="1">
      <x:c r="A49" s="92" t="str">
        <x:v>TR-14</x:v>
      </x:c>
      <x:c r="B49" s="101" t="str">
        <x:v>Trustworthiness</x:v>
      </x:c>
      <x:c r="C49" s="81" t="str">
        <x:v>No scaled low-value production</x:v>
      </x:c>
      <x:c r="D49" s="81" t="str">
        <x:v>Human or automated publishing does not create many pages mainly to manipulate rankings without original value.</x:v>
      </x:c>
      <x:c r="E49" s="81" t="str">
        <x:v>sites publishing at scale</x:v>
      </x:c>
      <x:c r="F49" s="81" t="str">
        <x:v>High</x:v>
      </x:c>
      <x:c r="G49" s="112" t="str">
        <x:v>Meets</x:v>
      </x:c>
      <x:c r="H49" s="110" t="str">
        <x:v>E01, E04, E06</x:v>
      </x:c>
      <x:c r="I49" s="110" t="str">
        <x:v>The site has 34 wiki routes and 26 articles, but sampled pages contain direct answers, internal linking and original practitioner or case value; no evidence of scaled low-value abuse was found.</x:v>
      </x:c>
      <x:c r="J49" s="110" t="str">
        <x:v>Run duplicate, intent and original-value checks before expanding programmatic or wiki publishing.</x:v>
      </x:c>
      <x:c r="K49" s="110" t="str">
        <x:v>Maintain</x:v>
      </x:c>
      <x:c r="L49" s="111" t="n">
        <x:v>46257</x:v>
      </x:c>
      <x:c r="M49" s="81" t="n">
        <x:f>IF(F49="Critical",4,IF(F49="High",3,IF(F49="Medium",2,1)))</x:f>
        <x:v>3</x:v>
      </x:c>
      <x:c r="N49" s="81" t="n">
        <x:f>IF(G49="Meets",M49,IF(G49="Partially meets",M49*0.5,IF(G49="Does not meet",0,"")))</x:f>
        <x:v>3</x:v>
      </x:c>
      <x:c r="O49" s="81" t="n">
        <x:f>IF(OR(G49="Not applicable",G49="Not checked"),"",M49)</x:f>
        <x:v>3</x:v>
      </x:c>
      <x:c r="P49" s="119" t="str">
        <x:v>https://developers.google.com/search/docs/essentials/spam-policies</x:v>
      </x:c>
    </x:row>
    <x:row r="50" ht="84" customHeight="1">
      <x:c r="A50" s="92" t="str">
        <x:v>TR-15</x:v>
      </x:c>
      <x:c r="B50" s="101" t="str">
        <x:v>Trustworthiness</x:v>
      </x:c>
      <x:c r="C50" s="81" t="str">
        <x:v>AI use explained where expected</x:v>
      </x:c>
      <x:c r="D50" s="81" t="str">
        <x:v>When process matters, the page explains the role of automation, how it was used and why it was useful.</x:v>
      </x:c>
      <x:c r="E50" s="81" t="str">
        <x:v>materially AI-assisted content</x:v>
      </x:c>
      <x:c r="F50" s="81" t="str">
        <x:v>Medium</x:v>
      </x:c>
      <x:c r="G50" s="112" t="str">
        <x:v>Meets</x:v>
      </x:c>
      <x:c r="H50" s="110" t="str">
        <x:v>E16</x:v>
      </x:c>
      <x:c r="I50" s="110" t="str">
        <x:v>Editorial Policy explains how AI assists drafting, research and processing, and assigns factual review and accountability to Dima.</x:v>
      </x:c>
      <x:c r="J50" s="110" t="str">
        <x:v>Keep a lightweight source/review log for materially AI-assisted research pages.</x:v>
      </x:c>
      <x:c r="K50" s="110" t="str">
        <x:v>Maintain</x:v>
      </x:c>
      <x:c r="L50" s="111" t="n">
        <x:v>46257</x:v>
      </x:c>
      <x:c r="M50" s="81" t="n">
        <x:f>IF(F50="Critical",4,IF(F50="High",3,IF(F50="Medium",2,1)))</x:f>
        <x:v>2</x:v>
      </x:c>
      <x:c r="N50" s="81" t="n">
        <x:f>IF(G50="Meets",M50,IF(G50="Partially meets",M50*0.5,IF(G50="Does not meet",0,"")))</x:f>
        <x:v>2</x:v>
      </x:c>
      <x:c r="O50" s="81" t="n">
        <x:f>IF(OR(G50="Not applicable",G50="Not checked"),"",M50)</x:f>
        <x:v>2</x:v>
      </x:c>
      <x:c r="P50" s="119" t="str">
        <x:v>https://developers.google.com/search/docs/fundamentals/creating-helpful-content</x:v>
      </x:c>
    </x:row>
    <x:row r="51" ht="84" customHeight="1">
      <x:c r="A51" s="92" t="str">
        <x:v>TR-16</x:v>
      </x:c>
      <x:c r="B51" s="101" t="str">
        <x:v>Trustworthiness</x:v>
      </x:c>
      <x:c r="C51" s="81" t="str">
        <x:v>Honest update dates</x:v>
      </x:c>
      <x:c r="D51" s="81" t="str">
        <x:v>`dateModified` changes after a substantive revision, not simply to look fresh.</x:v>
      </x:c>
      <x:c r="E51" s="81" t="str">
        <x:v>dated and changing content</x:v>
      </x:c>
      <x:c r="F51" s="81" t="str">
        <x:v>Medium</x:v>
      </x:c>
      <x:c r="G51" s="109" t="str">
        <x:v>Partially meets</x:v>
      </x:c>
      <x:c r="H51" s="110" t="str">
        <x:v>E14, E35</x:v>
      </x:c>
      <x:c r="I51" s="110" t="str">
        <x:v>All 26 live Article pages contain schema dates but none shows a visible publication date. Article publisher also points to Person on production; source fixes exist locally but were not credited because they are not live.</x:v>
      </x:c>
      <x:c r="J51" s="110" t="str">
        <x:v>Deploy the prepared visible dates and Organization publisher fix, include the three image ratios, then recrawl all 26 articles and update only substantively revised dates.</x:v>
      </x:c>
      <x:c r="K51" s="110" t="str">
        <x:v>Dima / owner</x:v>
      </x:c>
      <x:c r="L51" s="111" t="n">
        <x:v>46257</x:v>
      </x:c>
      <x:c r="M51" s="81" t="n">
        <x:f>IF(F51="Critical",4,IF(F51="High",3,IF(F51="Medium",2,1)))</x:f>
        <x:v>2</x:v>
      </x:c>
      <x:c r="N51" s="81" t="n">
        <x:f>IF(G51="Meets",M51,IF(G51="Partially meets",M51*0.5,IF(G51="Does not meet",0,"")))</x:f>
        <x:v>1</x:v>
      </x:c>
      <x:c r="O51" s="81" t="n">
        <x:f>IF(OR(G51="Not applicable",G51="Not checked"),"",M51)</x:f>
        <x:v>2</x:v>
      </x:c>
      <x:c r="P51" s="119" t="str">
        <x:v>https://developers.google.com/search/docs/fundamentals/creating-helpful-content</x:v>
      </x:c>
    </x:row>
    <x:row r="52" ht="84" customHeight="1">
      <x:c r="A52" s="105" t="str">
        <x:v>TR-17</x:v>
      </x:c>
      <x:c r="B52" s="102" t="str">
        <x:v>Trustworthiness</x:v>
      </x:c>
      <x:c r="C52" s="83" t="str">
        <x:v>Main content remains visible</x:v>
      </x:c>
      <x:c r="D52" s="83" t="str">
        <x:v>Ads, affiliate modules, interstitials and download buttons do not hide or imitate the main answer.</x:v>
      </x:c>
      <x:c r="E52" s="83" t="str">
        <x:v>sites with ads and lead capture</x:v>
      </x:c>
      <x:c r="F52" s="83" t="str">
        <x:v>Medium</x:v>
      </x:c>
      <x:c r="G52" s="115" t="str">
        <x:v>Meets</x:v>
      </x:c>
      <x:c r="H52" s="116" t="str">
        <x:v>E01, E12</x:v>
      </x:c>
      <x:c r="I52" s="116" t="str">
        <x:v>No ads or interstitials obscure the main answer; download and AI-summary controls remain secondary to the article content.</x:v>
      </x:c>
      <x:c r="J52" s="116" t="str">
        <x:v>Recheck mobile content visibility after future lead-capture or monetization changes.</x:v>
      </x:c>
      <x:c r="K52" s="116" t="str">
        <x:v>Maintain</x:v>
      </x:c>
      <x:c r="L52" s="117" t="n">
        <x:v>46257</x:v>
      </x:c>
      <x:c r="M52" s="83" t="n">
        <x:f>IF(F52="Critical",4,IF(F52="High",3,IF(F52="Medium",2,1)))</x:f>
        <x:v>2</x:v>
      </x:c>
      <x:c r="N52" s="83" t="n">
        <x:f>IF(G52="Meets",M52,IF(G52="Partially meets",M52*0.5,IF(G52="Does not meet",0,"")))</x:f>
        <x:v>2</x:v>
      </x:c>
      <x:c r="O52" s="83" t="n">
        <x:f>IF(OR(G52="Not applicable",G52="Not checked"),"",M52)</x:f>
        <x:v>2</x:v>
      </x:c>
      <x:c r="P52" s="120" t="str">
        <x:v>https://guidelines.raterhub.com/searchqualityevaluatorguidelines.pdf</x:v>
      </x:c>
    </x:row>
  </x:sheetData>
  <x:mergeCells>
    <x:mergeCell ref="A1:P1"/>
    <x:mergeCell ref="A2:P2"/>
  </x:mergeCells>
  <x:conditionalFormatting sqref="G7:G52">
    <x:cfRule type="cellIs" dxfId="0" priority="1" operator="equal">
      <x:formula>"Meets"</x:formula>
    </x:cfRule>
    <x:cfRule type="cellIs" dxfId="1" priority="2" operator="equal">
      <x:formula>"Partially meets"</x:formula>
    </x:cfRule>
    <x:cfRule type="cellIs" dxfId="2" priority="3" operator="equal">
      <x:formula>"Does not meet"</x:formula>
    </x:cfRule>
    <x:cfRule type="cellIs" dxfId="3" priority="4" operator="equal">
      <x:formula>"Not applicable"</x:formula>
    </x:cfRule>
  </x:conditionalFormatting>
  <x:dataValidations count="2">
    <x:dataValidation type="list" sqref="G7:G52">
      <x:formula1>"Meets,Partially meets,Does not meet,Not applicable,Not checked"</x:formula1>
    </x:dataValidation>
    <x:dataValidation type="list" sqref="F7:F52">
      <x:formula1>"Critical,High,Medium,Low"</x:formula1>
    </x:dataValidation>
  </x:dataValidations>
  <x:pageMargins left="0.7" right="0.7" top="0.75" bottom="0.75" header="0.3" footer="0.3"/>
  <x:tableParts count="1">
    <x:tablePart xmlns:r="http://schemas.openxmlformats.org/officeDocument/2006/relationships" r:id="Rab282fbc4c7e4079"/>
  </x:tableParts>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22" hidden="0" customWidth="1"/>
    <x:col min="3" max="3" width="12" hidden="0" customWidth="1"/>
    <x:col min="4" max="4" width="34" hidden="0" customWidth="1"/>
    <x:col min="5" max="5" width="48" hidden="0" customWidth="1"/>
    <x:col min="6" max="6" width="52" hidden="0" customWidth="1"/>
    <x:col min="7" max="7" width="18" hidden="0" customWidth="1"/>
    <x:col min="8" max="8" width="55" hidden="0" customWidth="1"/>
    <x:col min="9" max="9" width="18" hidden="0" customWidth="1"/>
    <x:col min="10" max="10" width="16" hidden="0" customWidth="1"/>
  </x:cols>
  <x:sheetData>
    <x:row r="1" ht="38" customHeight="1">
      <x:c r="A1" s="138" t="str">
        <x:v>PRIORITY ACTION PLAN</x:v>
      </x:c>
      <x:c r="B1" s="138"/>
      <x:c r="C1" s="138"/>
      <x:c r="D1" s="138"/>
      <x:c r="E1" s="138"/>
      <x:c r="F1" s="138"/>
      <x:c r="G1" s="138"/>
      <x:c r="H1" s="138"/>
      <x:c r="I1" s="138"/>
      <x:c r="J1" s="138"/>
    </x:row>
    <x:row r="2">
      <x:c r="A2" s="173" t="str">
        <x:v>Implementation order is based on user trust, factual risk and evidence gaps. Acceptance signals require public readback; a local source change is not completion.</x:v>
      </x:c>
      <x:c r="B2" s="173"/>
      <x:c r="C2" s="173"/>
      <x:c r="D2" s="173"/>
      <x:c r="E2" s="173"/>
      <x:c r="F2" s="173"/>
      <x:c r="G2" s="173"/>
      <x:c r="H2" s="173"/>
      <x:c r="I2" s="173"/>
      <x:c r="J2" s="173"/>
    </x:row>
    <x:row r="3">
      <x:c r="A3" s="140"/>
      <x:c r="B3" s="140"/>
      <x:c r="C3" s="140"/>
      <x:c r="D3" s="140"/>
      <x:c r="E3" s="140"/>
      <x:c r="F3" s="140"/>
      <x:c r="G3" s="140"/>
      <x:c r="H3" s="140"/>
      <x:c r="I3" s="140"/>
      <x:c r="J3" s="140"/>
    </x:row>
    <x:row r="4">
      <x:c r="A4" s="29" t="str">
        <x:v>Order</x:v>
      </x:c>
      <x:c r="B4" s="56" t="str">
        <x:v>Related checks</x:v>
      </x:c>
      <x:c r="C4" s="56" t="str">
        <x:v>Priority</x:v>
      </x:c>
      <x:c r="D4" s="56" t="str">
        <x:v>Action</x:v>
      </x:c>
      <x:c r="E4" s="56" t="str">
        <x:v>Why now</x:v>
      </x:c>
      <x:c r="F4" s="56" t="str">
        <x:v>Implementation</x:v>
      </x:c>
      <x:c r="G4" s="56" t="str">
        <x:v>Owner</x:v>
      </x:c>
      <x:c r="H4" s="56" t="str">
        <x:v>Acceptance signal</x:v>
      </x:c>
      <x:c r="I4" s="56" t="str">
        <x:v>State</x:v>
      </x:c>
      <x:c r="J4" s="30" t="str">
        <x:v>Evidence IDs</x:v>
      </x:c>
    </x:row>
    <x:row r="5" ht="82" customHeight="1">
      <x:c r="A5" s="158" t="n">
        <x:v>1</x:v>
      </x:c>
      <x:c r="B5" s="158" t="str">
        <x:v>TR-05</x:v>
      </x:c>
      <x:c r="C5" s="176" t="str">
        <x:v>Critical</x:v>
      </x:c>
      <x:c r="D5" s="158" t="str">
        <x:v>Correct Google Business Profile NAP</x:v>
      </x:c>
      <x:c r="E5" s="158" t="str">
        <x:v>GBP phone differs from the site and the displayed location is malformed.</x:v>
      </x:c>
      <x:c r="F5" s="158" t="str">
        <x:v>Edit the profile to the confirmed business phone and valid Gainesville address/service-area setup; add accurate hours if applicable.</x:v>
      </x:c>
      <x:c r="G5" s="158" t="str">
        <x:v>Dima</x:v>
      </x:c>
      <x:c r="H5" s="158" t="str">
        <x:v>Public Maps, site contact, footer, JSON-LD and data endpoints show the same phone and coherent location; fresh readback saved.</x:v>
      </x:c>
      <x:c r="I5" s="158" t="str">
        <x:v>Open</x:v>
      </x:c>
      <x:c r="J5" s="158" t="str">
        <x:v>E19, E20</x:v>
      </x:c>
    </x:row>
    <x:row r="6" ht="82" customHeight="1">
      <x:c r="A6" s="161" t="n">
        <x:v>2</x:v>
      </x:c>
      <x:c r="B6" s="161" t="str">
        <x:v>TR-08 / EX-10</x:v>
      </x:c>
      <x:c r="C6" s="177" t="str">
        <x:v>High</x:v>
      </x:c>
      <x:c r="D6" s="161" t="str">
        <x:v>Rewrite unsupported dentist-article claims</x:v>
      </x:c>
      <x:c r="E6" s="161" t="str">
        <x:v>Google category effects, FTC incentives, automated response flagging and AI Overview statements are overstated or unsupported.</x:v>
      </x:c>
      <x:c r="F6" s="161" t="str">
        <x:v>Use Google and FTC primary wording, separate platform policy from federal law and remove any claim without evidence.</x:v>
      </x:c>
      <x:c r="G6" s="161" t="str">
        <x:v>Dima</x:v>
      </x:c>
      <x:c r="H6" s="161" t="str">
        <x:v>Every material policy/ranking claim maps to E25-E27 or is removed; article is recrawled and source links work.</x:v>
      </x:c>
      <x:c r="I6" s="161" t="str">
        <x:v>Open</x:v>
      </x:c>
      <x:c r="J6" s="161" t="str">
        <x:v>E24-E27</x:v>
      </x:c>
    </x:row>
    <x:row r="7" ht="82" customHeight="1">
      <x:c r="A7" s="161" t="n">
        <x:v>3</x:v>
      </x:c>
      <x:c r="B7" s="161" t="str">
        <x:v>TR-16</x:v>
      </x:c>
      <x:c r="C7" s="177" t="str">
        <x:v>High</x:v>
      </x:c>
      <x:c r="D7" s="161" t="str">
        <x:v>Publish article date and publisher schema fixes</x:v>
      </x:c>
      <x:c r="E7" s="161" t="str">
        <x:v>0/26 live articles show visible dates; Article publisher is Person on all 26 production pages.</x:v>
      </x:c>
      <x:c r="F7" s="161" t="str">
        <x:v>Deploy the prepared visible time elements, #org publisher and multi-ratio image schema, then recrawl all articles.</x:v>
      </x:c>
      <x:c r="G7" s="161" t="str">
        <x:v>Dima / deploy</x:v>
      </x:c>
      <x:c r="H7" s="161" t="str">
        <x:v>26/26 live articles show accurate visible dates and Article schema uses #org with valid 16:9, 4:3 and 1:1 images.</x:v>
      </x:c>
      <x:c r="I7" s="161" t="str">
        <x:v>Prepared locally</x:v>
      </x:c>
      <x:c r="J7" s="161" t="str">
        <x:v>E14, E35</x:v>
      </x:c>
    </x:row>
    <x:row r="8" ht="82" customHeight="1">
      <x:c r="A8" s="161" t="n">
        <x:v>4</x:v>
      </x:c>
      <x:c r="B8" s="161" t="str">
        <x:v>EXP-02 / EXP-03</x:v>
      </x:c>
      <x:c r="C8" s="177" t="str">
        <x:v>High</x:v>
      </x:c>
      <x:c r="D8" s="161" t="str">
        <x:v>Standardize case proof and method</x:v>
      </x:c>
      <x:c r="E8" s="161" t="str">
        <x:v>LSM lacks public proof and several cases omit baseline, conditions or attribution boundaries.</x:v>
      </x:c>
      <x:c r="F8" s="161" t="str">
        <x:v>Add a standard method/proof block to all 12 cases and one public artifact for every headline result.</x:v>
      </x:c>
      <x:c r="G8" s="161" t="str">
        <x:v>Dima</x:v>
      </x:c>
      <x:c r="H8" s="161" t="str">
        <x:v>12/12 case pages show source, period, baseline, scope, owner and attribution limit; LSM has a redacted proof artifact.</x:v>
      </x:c>
      <x:c r="I8" s="161" t="str">
        <x:v>Open</x:v>
      </x:c>
      <x:c r="J8" s="161" t="str">
        <x:v>E04-E11</x:v>
      </x:c>
    </x:row>
    <x:row r="9" ht="82" customHeight="1">
      <x:c r="A9" s="161" t="n">
        <x:v>5</x:v>
      </x:c>
      <x:c r="B9" s="161" t="str">
        <x:v>AUT-01 / AUT-02 / AUT-07 / AUT-08</x:v>
      </x:c>
      <x:c r="C9" s="177" t="str">
        <x:v>High</x:v>
      </x:c>
      <x:c r="D9" s="161" t="str">
        <x:v>Grow independent reputation evidence</x:v>
      </x:c>
      <x:c r="E9" s="161" t="str">
        <x:v>Current external footprint is mostly LinkedIn plus one Google review; strong independent citations were not found.</x:v>
      </x:c>
      <x:c r="F9" s="161" t="str">
        <x:v>Earn relevant editorial citations, interviews, partner mentions and detailed independent client reviews without incentives.</x:v>
      </x:c>
      <x:c r="G9" s="161" t="str">
        <x:v>Dima</x:v>
      </x:c>
      <x:c r="H9" s="161" t="str">
        <x:v>New evidence appears on independent, relevant domains and can be found by named search; every placement/review is documented.</x:v>
      </x:c>
      <x:c r="I9" s="161" t="str">
        <x:v>Open</x:v>
      </x:c>
      <x:c r="J9" s="161" t="str">
        <x:v>E20-E23, E28</x:v>
      </x:c>
    </x:row>
    <x:row r="10" ht="82" customHeight="1">
      <x:c r="A10" s="161" t="n">
        <x:v>6</x:v>
      </x:c>
      <x:c r="B10" s="161" t="str">
        <x:v>TR-09</x:v>
      </x:c>
      <x:c r="C10" s="177" t="str">
        <x:v>High</x:v>
      </x:c>
      <x:c r="D10" s="161" t="str">
        <x:v>Run source QA across all articles</x:v>
      </x:c>
      <x:c r="E10" s="161" t="str">
        <x:v>Primary-source coverage is inconsistent and one article failed material fact checks.</x:v>
      </x:c>
      <x:c r="F10" s="161" t="str">
        <x:v>Create a claim-to-source review for all 26 articles, prioritizing policy, pricing, legal and time-sensitive claims.</x:v>
      </x:c>
      <x:c r="G10" s="161" t="str">
        <x:v>Dima</x:v>
      </x:c>
      <x:c r="H10" s="161" t="str">
        <x:v>Each material factual claim has a primary source or an explicit internal-evidence label; no unsupported major claim remains.</x:v>
      </x:c>
      <x:c r="I10" s="161" t="str">
        <x:v>Open</x:v>
      </x:c>
      <x:c r="J10" s="161" t="str">
        <x:v>E12, E16, E24-E27</x:v>
      </x:c>
    </x:row>
    <x:row r="11" ht="82" customHeight="1">
      <x:c r="A11" s="161" t="n">
        <x:v>7</x:v>
      </x:c>
      <x:c r="B11" s="161" t="str">
        <x:v>EX-06 / AUT-06</x:v>
      </x:c>
      <x:c r="C11" s="178" t="str">
        <x:v>Medium</x:v>
      </x:c>
      <x:c r="D11" s="161" t="str">
        <x:v>Make credentials externally verifiable</x:v>
      </x:c>
      <x:c r="E11" s="161" t="str">
        <x:v>About shows certificate images but not enough issuer verification links or current-status context.</x:v>
      </x:c>
      <x:c r="F11" s="161" t="str">
        <x:v>Add issuer URL, certificate ID, issue/expiry date and label historical training separately.</x:v>
      </x:c>
      <x:c r="G11" s="161" t="str">
        <x:v>Dima</x:v>
      </x:c>
      <x:c r="H11" s="161" t="str">
        <x:v>Every claimed credential has an issuer record where available or is clearly labeled as an unverified historical course.</x:v>
      </x:c>
      <x:c r="I11" s="161" t="str">
        <x:v>Open</x:v>
      </x:c>
      <x:c r="J11" s="161" t="str">
        <x:v>E02, E21, E29</x:v>
      </x:c>
    </x:row>
    <x:row r="12" ht="82" customHeight="1">
      <x:c r="A12" s="161" t="n">
        <x:v>8</x:v>
      </x:c>
      <x:c r="B12" s="161" t="str">
        <x:v>TR-09</x:v>
      </x:c>
      <x:c r="C12" s="178" t="str">
        <x:v>Medium</x:v>
      </x:c>
      <x:c r="D12" s="161" t="str">
        <x:v>Fix external link attributes</x:v>
      </x:c>
      <x:c r="E12" s="161" t="str">
        <x:v>18 external links across four articles do not satisfy the site rule nofollow noopener.</x:v>
      </x:c>
      <x:c r="F12" s="161" t="str">
        <x:v>Normalize external links at the renderer/content layer and recrawl the site.</x:v>
      </x:c>
      <x:c r="G12" s="161" t="str">
        <x:v>Developer</x:v>
      </x:c>
      <x:c r="H12" s="161" t="str">
        <x:v>Automated crawl reports zero external rel failures across all sitemap URLs.</x:v>
      </x:c>
      <x:c r="I12" s="161" t="str">
        <x:v>Open</x:v>
      </x:c>
      <x:c r="J12" s="161" t="str">
        <x:v>E30</x:v>
      </x:c>
    </x:row>
    <x:row r="13" ht="82" customHeight="1">
      <x:c r="A13" s="161" t="n">
        <x:v>9</x:v>
      </x:c>
      <x:c r="B13" s="161" t="str">
        <x:v>EXP-08</x:v>
      </x:c>
      <x:c r="C13" s="178" t="str">
        <x:v>Medium</x:v>
      </x:c>
      <x:c r="D13" s="161" t="str">
        <x:v>Add a versioned tool-review protocol</x:v>
      </x:c>
      <x:c r="E13" s="161" t="str">
        <x:v>Version-sensitive tool recommendations lack a public retest/change log.</x:v>
      </x:c>
      <x:c r="F13" s="161" t="str">
        <x:v>Record plan/version, tested access, date, limitations and material changes for every tool comparison.</x:v>
      </x:c>
      <x:c r="G13" s="161" t="str">
        <x:v>Dima</x:v>
      </x:c>
      <x:c r="H13" s="161" t="str">
        <x:v>Each reviewed tool has a reproducible test note and a dated retest trigger.</x:v>
      </x:c>
      <x:c r="I13" s="161" t="str">
        <x:v>Open</x:v>
      </x:c>
      <x:c r="J13" s="161" t="str">
        <x:v>E12, E13</x:v>
      </x:c>
    </x:row>
    <x:row r="14" ht="82" customHeight="1">
      <x:c r="A14" s="165" t="n">
        <x:v>10</x:v>
      </x:c>
      <x:c r="B14" s="165" t="str">
        <x:v>TR-16 / TR-09</x:v>
      </x:c>
      <x:c r="C14" s="179" t="str">
        <x:v>Medium</x:v>
      </x:c>
      <x:c r="D14" s="165" t="str">
        <x:v>Align Editorial Policy with implementation</x:v>
      </x:c>
      <x:c r="E14" s="165" t="str">
        <x:v>The live policy promises every fact is verified and all article dates are real, while current sourcing/dates are inconsistent.</x:v>
      </x:c>
      <x:c r="F14" s="165" t="str">
        <x:v>Publish the softened policy wording or enforce the absolute promise through a release QA log.</x:v>
      </x:c>
      <x:c r="G14" s="165" t="str">
        <x:v>Dima</x:v>
      </x:c>
      <x:c r="H14" s="165" t="str">
        <x:v>Policy language matches the actual process and a sample of recent posts passes the stated sourcing/date rules.</x:v>
      </x:c>
      <x:c r="I14" s="165" t="str">
        <x:v>Open</x:v>
      </x:c>
      <x:c r="J14" s="165" t="str">
        <x:v>E14, E16</x:v>
      </x:c>
    </x:row>
  </x:sheetData>
  <x:mergeCells>
    <x:mergeCell ref="A1:J1"/>
    <x:mergeCell ref="A2:J2"/>
  </x:mergeCells>
  <x:conditionalFormatting sqref="C5:C14">
    <x:cfRule type="cellIs" dxfId="4" priority="1" operator="equal">
      <x:formula>"Critical"</x:formula>
    </x:cfRule>
    <x:cfRule type="cellIs" dxfId="5" priority="2" operator="equal">
      <x:formula>"High"</x:formula>
    </x:cfRule>
  </x:conditionalFormatting>
  <x:dataValidations count="1">
    <x:dataValidation type="list" sqref="I5:I14">
      <x:formula1>"Open,Prepared locally,In progress,Blocked,Done"</x:formula1>
    </x:dataValidation>
  </x:dataValidations>
  <x:pageMargins left="0.7" right="0.7" top="0.75" bottom="0.75" header="0.3" footer="0.3"/>
  <x:tableParts count="1">
    <x:tablePart xmlns:r="http://schemas.openxmlformats.org/officeDocument/2006/relationships" r:id="R6c5c0dc188db462b"/>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24" hidden="0" customWidth="1"/>
    <x:col min="3" max="3" width="28" hidden="0" customWidth="1"/>
    <x:col min="4" max="4" width="68" hidden="0" customWidth="1"/>
    <x:col min="5" max="5" width="72" hidden="0" customWidth="1"/>
    <x:col min="6" max="6" width="48" hidden="0" customWidth="1"/>
  </x:cols>
  <x:sheetData>
    <x:row r="1" ht="38" customHeight="1">
      <x:c r="A1" s="138" t="str">
        <x:v>EVIDENCE REGISTER</x:v>
      </x:c>
      <x:c r="B1" s="138"/>
      <x:c r="C1" s="138"/>
      <x:c r="D1" s="138"/>
      <x:c r="E1" s="138"/>
      <x:c r="F1" s="138"/>
    </x:row>
    <x:row r="2">
      <x:c r="A2" s="173" t="str">
        <x:v>Evidence is point-in-time. Public URLs can change. Automated crawl observations and external searches are dated and their limitations are recorded.</x:v>
      </x:c>
      <x:c r="B2" s="173"/>
      <x:c r="C2" s="173"/>
      <x:c r="D2" s="173"/>
      <x:c r="E2" s="173"/>
      <x:c r="F2" s="173"/>
    </x:row>
    <x:row r="3">
      <x:c r="A3" s="140"/>
      <x:c r="B3" s="140"/>
      <x:c r="C3" s="140"/>
      <x:c r="D3" s="140"/>
      <x:c r="E3" s="140"/>
      <x:c r="F3" s="140"/>
    </x:row>
    <x:row r="4">
      <x:c r="A4" s="29" t="str">
        <x:v>ID</x:v>
      </x:c>
      <x:c r="B4" s="56" t="str">
        <x:v>Evidence type</x:v>
      </x:c>
      <x:c r="C4" s="56" t="str">
        <x:v>Scope</x:v>
      </x:c>
      <x:c r="D4" s="56" t="str">
        <x:v>Observation</x:v>
      </x:c>
      <x:c r="E4" s="56" t="str">
        <x:v>URL / source</x:v>
      </x:c>
      <x:c r="F4" s="30" t="str">
        <x:v>Limitation or result</x:v>
      </x:c>
    </x:row>
    <x:row r="5" ht="72" customHeight="1">
      <x:c r="A5" s="180" t="str">
        <x:v>E01</x:v>
      </x:c>
      <x:c r="B5" s="158" t="str">
        <x:v>Automated live crawl</x:v>
      </x:c>
      <x:c r="C5" s="158" t="str">
        <x:v>Whole site</x:v>
      </x:c>
      <x:c r="D5" s="158" t="str">
        <x:v>111 sitemap URLs; all returned 200 and had title, one H1, canonical, Person schema and parseable JSON-LD.</x:v>
      </x:c>
      <x:c r="E5" s="181" t="str">
        <x:v>https://inevidimka.com/sitemap-0.xml</x:v>
      </x:c>
      <x:c r="F5" s="158" t="str">
        <x:v>Production crawl at 2026-08-23 11:22 UTC.</x:v>
      </x:c>
    </x:row>
    <x:row r="6" ht="72" customHeight="1">
      <x:c r="A6" s="182" t="str">
        <x:v>E02</x:v>
      </x:c>
      <x:c r="B6" s="161" t="str">
        <x:v>Live page</x:v>
      </x:c>
      <x:c r="C6" s="161" t="str">
        <x:v>Identity and credentials</x:v>
      </x:c>
      <x:c r="D6" s="161" t="str">
        <x:v>About names Dima Mochalov, Florida location, SEO role, 9+ years, cases and six credential images; ProfilePage schema is live.</x:v>
      </x:c>
      <x:c r="E6" s="183" t="str">
        <x:v>https://inevidimka.com/about/</x:v>
      </x:c>
      <x:c r="F6" s="161" t="str">
        <x:v>Self-published identity evidence; not independent recognition by itself.</x:v>
      </x:c>
    </x:row>
    <x:row r="7" ht="72" customHeight="1">
      <x:c r="A7" s="182" t="str">
        <x:v>E03</x:v>
      </x:c>
      <x:c r="B7" s="161" t="str">
        <x:v>Live page</x:v>
      </x:c>
      <x:c r="C7" s="161" t="str">
        <x:v>Methodology</x:v>
      </x:c>
      <x:c r="D7" s="161" t="str">
        <x:v>Public 90-day research, release, measurement, ownership, evidence and no-guarantee process.</x:v>
      </x:c>
      <x:c r="E7" s="183" t="str">
        <x:v>https://inevidimka.com/methodology/</x:v>
      </x:c>
      <x:c r="F7" s="161" t="str">
        <x:v>Strong process evidence.</x:v>
      </x:c>
    </x:row>
    <x:row r="8" ht="72" customHeight="1">
      <x:c r="A8" s="182" t="str">
        <x:v>E04</x:v>
      </x:c>
      <x:c r="B8" s="161" t="str">
        <x:v>Live page set</x:v>
      </x:c>
      <x:c r="C8" s="161" t="str">
        <x:v>Case studies</x:v>
      </x:c>
      <x:c r="D8" s="161" t="str">
        <x:v>12 detail pages state task, work and outcomes across SEO engagements.</x:v>
      </x:c>
      <x:c r="E8" s="183" t="str">
        <x:v>https://inevidimka.com/case-studies/</x:v>
      </x:c>
      <x:c r="F8" s="161" t="str">
        <x:v>Case claims were checked against visible page content and proof inventory.</x:v>
      </x:c>
    </x:row>
    <x:row r="9" ht="72" customHeight="1">
      <x:c r="A9" s="182" t="str">
        <x:v>E05</x:v>
      </x:c>
      <x:c r="B9" s="161" t="str">
        <x:v>Live asset inventory</x:v>
      </x:c>
      <x:c r="C9" s="161" t="str">
        <x:v>Case proof</x:v>
      </x:c>
      <x:c r="D9" s="161" t="str">
        <x:v>11 of 12 case pages contain original report or letter imagery; LSM Express is the exception.</x:v>
      </x:c>
      <x:c r="E9" s="183" t="str">
        <x:v>https://inevidimka.com/case-studies/</x:v>
      </x:c>
      <x:c r="F9" s="161" t="str">
        <x:v>Legal-services proof was confirmed manually despite a filename outside the crawler pattern.</x:v>
      </x:c>
    </x:row>
    <x:row r="10" ht="72" customHeight="1">
      <x:c r="A10" s="182" t="str">
        <x:v>E06</x:v>
      </x:c>
      <x:c r="B10" s="161" t="str">
        <x:v>Live case</x:v>
      </x:c>
      <x:c r="C10" s="161" t="str">
        <x:v>Restaurant platform</x:v>
      </x:c>
      <x:c r="D10" s="161" t="str">
        <x:v>Restoclub shows 1,598,017 monthly Organic Search sessions, 87% of 50K terms in Top 10 and 11-city scope with GA4 images.</x:v>
      </x:c>
      <x:c r="E10" s="183" t="str">
        <x:v>https://inevidimka.com/case-studies/restoclub/</x:v>
      </x:c>
      <x:c r="F10" s="161" t="str">
        <x:v>Public client evidence.</x:v>
      </x:c>
    </x:row>
    <x:row r="11" ht="72" customHeight="1">
      <x:c r="A11" s="182" t="str">
        <x:v>E07</x:v>
      </x:c>
      <x:c r="B11" s="161" t="str">
        <x:v>Live case</x:v>
      </x:c>
      <x:c r="C11" s="161" t="str">
        <x:v>Car rental</x:v>
      </x:c>
      <x:c r="D11" s="161" t="str">
        <x:v>397K clicks, 44.4M impressions, 10.5 average position and six-month growth are shown with Search Console proof.</x:v>
      </x:c>
      <x:c r="E11" s="183" t="str">
        <x:v>https://inevidimka.com/case-studies/car-rental-portfolio/</x:v>
      </x:c>
      <x:c r="F11" s="161" t="str">
        <x:v>Public client evidence.</x:v>
      </x:c>
    </x:row>
    <x:row r="12" ht="72" customHeight="1">
      <x:c r="A12" s="182" t="str">
        <x:v>E08</x:v>
      </x:c>
      <x:c r="B12" s="161" t="str">
        <x:v>Live case</x:v>
      </x:c>
      <x:c r="C12" s="161" t="str">
        <x:v>Auto repair</x:v>
      </x:c>
      <x:c r="D12" s="161" t="str">
        <x:v>12.3K clicks, 2.17M impressions and 13.2 average position are shown with Search Console proof.</x:v>
      </x:c>
      <x:c r="E12" s="183" t="str">
        <x:v>https://inevidimka.com/case-studies/auto-repair-chain/</x:v>
      </x:c>
      <x:c r="F12" s="161" t="str">
        <x:v>Public client evidence.</x:v>
      </x:c>
    </x:row>
    <x:row r="13" ht="72" customHeight="1">
      <x:c r="A13" s="182" t="str">
        <x:v>E09</x:v>
      </x:c>
      <x:c r="B13" s="161" t="str">
        <x:v>Live case</x:v>
      </x:c>
      <x:c r="C13" s="161" t="str">
        <x:v>AI mental-health startup</x:v>
      </x:c>
      <x:c r="D13" s="161" t="str">
        <x:v>Strategy/implementation boundary, four markets, YMYL context, 9x daily non-brand clicks and 4.4x impressions with GSC proof.</x:v>
      </x:c>
      <x:c r="E13" s="183" t="str">
        <x:v>https://inevidimka.com/case-studies/ai-mental-health-startup/</x:v>
      </x:c>
      <x:c r="F13" s="161" t="str">
        <x:v>One of the strongest method disclosures.</x:v>
      </x:c>
    </x:row>
    <x:row r="14" ht="72" customHeight="1">
      <x:c r="A14" s="182" t="str">
        <x:v>E10</x:v>
      </x:c>
      <x:c r="B14" s="161" t="str">
        <x:v>Live case</x:v>
      </x:c>
      <x:c r="C14" s="161" t="str">
        <x:v>Legal services</x:v>
      </x:c>
      <x:c r="D14" s="161" t="str">
        <x:v>GA4 organic sessions rise to 433 on 2026-04-09; page states limits and shows a GA4 image.</x:v>
      </x:c>
      <x:c r="E14" s="183" t="str">
        <x:v>https://inevidimka.com/case-studies/legal-services-firm/</x:v>
      </x:c>
      <x:c r="F14" s="161" t="str">
        <x:v>Public client evidence.</x:v>
      </x:c>
    </x:row>
    <x:row r="15" ht="72" customHeight="1">
      <x:c r="A15" s="182" t="str">
        <x:v>E11</x:v>
      </x:c>
      <x:c r="B15" s="161" t="str">
        <x:v>Live case</x:v>
      </x:c>
      <x:c r="C15" s="161" t="str">
        <x:v>LSM Express</x:v>
      </x:c>
      <x:c r="D15" s="161" t="str">
        <x:v>Top-10 result is stated, but no public screenshot, report excerpt or letter appears on the page.</x:v>
      </x:c>
      <x:c r="E15" s="183" t="str">
        <x:v>https://inevidimka.com/case-studies/lsm-express/</x:v>
      </x:c>
      <x:c r="F15" s="161" t="str">
        <x:v>Evidence gap.</x:v>
      </x:c>
    </x:row>
    <x:row r="16" ht="72" customHeight="1">
      <x:c r="A16" s="182" t="str">
        <x:v>E12</x:v>
      </x:c>
      <x:c r="B16" s="161" t="str">
        <x:v>Live article</x:v>
      </x:c>
      <x:c r="C16" s="161" t="str">
        <x:v>AEO tools review</x:v>
      </x:c>
      <x:c r="D16" s="161" t="str">
        <x:v>Method, pricing check date, comparison, limitations, buy/skip guidance and no-affiliate disclosure are visible.</x:v>
      </x:c>
      <x:c r="E16" s="183" t="str">
        <x:v>https://inevidimka.com/blog/best-aeo-tools/</x:v>
      </x:c>
      <x:c r="F16" s="161" t="str">
        <x:v>Representative first-hand review audit.</x:v>
      </x:c>
    </x:row>
    <x:row r="17" ht="72" customHeight="1">
      <x:c r="A17" s="182" t="str">
        <x:v>E13</x:v>
      </x:c>
      <x:c r="B17" s="161" t="str">
        <x:v>Live article</x:v>
      </x:c>
      <x:c r="C17" s="161" t="str">
        <x:v>GEO tools review</x:v>
      </x:c>
      <x:c r="D17" s="161" t="str">
        <x:v>Contains first-hand operating commentary and practical limitations.</x:v>
      </x:c>
      <x:c r="E17" s="183" t="str">
        <x:v>https://inevidimka.com/blog/best-geo-tools/</x:v>
      </x:c>
      <x:c r="F17" s="161" t="str">
        <x:v>Less formal test record than the AEO tools article.</x:v>
      </x:c>
    </x:row>
    <x:row r="18" ht="72" customHeight="1">
      <x:c r="A18" s="182" t="str">
        <x:v>E14</x:v>
      </x:c>
      <x:c r="B18" s="161" t="str">
        <x:v>Automated live crawl</x:v>
      </x:c>
      <x:c r="C18" s="161" t="str">
        <x:v>Article template</x:v>
      </x:c>
      <x:c r="D18" s="161" t="str">
        <x:v>26/26 blog articles have Article schema, Dima name and /about/ link; 0/26 show a visible time element; 26/26 publisher IDs point to #person.</x:v>
      </x:c>
      <x:c r="E18" s="183" t="str">
        <x:v>https://inevidimka.com/blog/</x:v>
      </x:c>
      <x:c r="F18" s="161" t="str">
        <x:v>Production state only; local unpublished fixes were not credited.</x:v>
      </x:c>
    </x:row>
    <x:row r="19" ht="72" customHeight="1">
      <x:c r="A19" s="182" t="str">
        <x:v>E15</x:v>
      </x:c>
      <x:c r="B19" s="161" t="str">
        <x:v>Automated live crawl</x:v>
      </x:c>
      <x:c r="C19" s="161" t="str">
        <x:v>Metadata alignment</x:v>
      </x:c>
      <x:c r="D19" s="161" t="str">
        <x:v>111/111 sitemap URLs have a title, exactly one H1 and canonical; no title/H1 promise mismatch was identified.</x:v>
      </x:c>
      <x:c r="E19" s="183" t="str">
        <x:v>https://inevidimka.com/sitemap-0.xml</x:v>
      </x:c>
      <x:c r="F19" s="161" t="str">
        <x:v>Automated and manual sample review.</x:v>
      </x:c>
    </x:row>
    <x:row r="20" ht="72" customHeight="1">
      <x:c r="A20" s="182" t="str">
        <x:v>E16</x:v>
      </x:c>
      <x:c r="B20" s="161" t="str">
        <x:v>Live policy</x:v>
      </x:c>
      <x:c r="C20" s="161" t="str">
        <x:v>Editorial process</x:v>
      </x:c>
      <x:c r="D20" s="161" t="str">
        <x:v>Names Dima as writer/reviewer, describes sources, AI assistance, corrections and dates.</x:v>
      </x:c>
      <x:c r="E20" s="183" t="str">
        <x:v>https://inevidimka.com/editorial-policy/</x:v>
      </x:c>
      <x:c r="F20" s="161" t="str">
        <x:v>The live absolute sourcing promise is stronger than current implementation.</x:v>
      </x:c>
    </x:row>
    <x:row r="21" ht="72" customHeight="1">
      <x:c r="A21" s="182" t="str">
        <x:v>E17</x:v>
      </x:c>
      <x:c r="B21" s="161" t="str">
        <x:v>Live policy</x:v>
      </x:c>
      <x:c r="C21" s="161" t="str">
        <x:v>Privacy and data handling</x:v>
      </x:c>
      <x:c r="D21" s="161" t="str">
        <x:v>Names controller, form purpose, Telegram delivery, consented analytics, processors, retention and rights.</x:v>
      </x:c>
      <x:c r="E21" s="183" t="str">
        <x:v>https://inevidimka.com/privacy/</x:v>
      </x:c>
      <x:c r="F21" s="161" t="str">
        <x:v>No checkout observed.</x:v>
      </x:c>
    </x:row>
    <x:row r="22" ht="72" customHeight="1">
      <x:c r="A22" s="182" t="str">
        <x:v>E18</x:v>
      </x:c>
      <x:c r="B22" s="161" t="str">
        <x:v>Live policy</x:v>
      </x:c>
      <x:c r="C22" s="161" t="str">
        <x:v>Terms and operator</x:v>
      </x:c>
      <x:c r="D22" s="161" t="str">
        <x:v>Names legal operator, general-information scope, no guarantees and separately agreed written engagements.</x:v>
      </x:c>
      <x:c r="E22" s="183" t="str">
        <x:v>https://inevidimka.com/terms/</x:v>
      </x:c>
      <x:c r="F22" s="161" t="str">
        <x:v>Commercial boundary evidence.</x:v>
      </x:c>
    </x:row>
    <x:row r="23" ht="72" customHeight="1">
      <x:c r="A23" s="182" t="str">
        <x:v>E19</x:v>
      </x:c>
      <x:c r="B23" s="161" t="str">
        <x:v>Live page</x:v>
      </x:c>
      <x:c r="C23" s="161" t="str">
        <x:v>Contact</x:v>
      </x:c>
      <x:c r="D23" s="161" t="str">
        <x:v>Email, contact form, LinkedIn, Telegram, Google Maps and +1 (352) 665-8350 are visible.</x:v>
      </x:c>
      <x:c r="E23" s="183" t="str">
        <x:v>https://inevidimka.com/contact/</x:v>
      </x:c>
      <x:c r="F23" s="161" t="str">
        <x:v>Website contact routes.</x:v>
      </x:c>
    </x:row>
    <x:row r="24" ht="72" customHeight="1">
      <x:c r="A24" s="182" t="str">
        <x:v>E20</x:v>
      </x:c>
      <x:c r="B24" s="161" t="str">
        <x:v>External profile</x:v>
      </x:c>
      <x:c r="C24" s="161" t="str">
        <x:v>Google Maps / NAP</x:v>
      </x:c>
      <x:c r="D24" s="161" t="str">
        <x:v>Profile shows 5.0 from one review and Marketing agency category, but phone is +1 763-843-9555 and location text is malformed versus the site.</x:v>
      </x:c>
      <x:c r="E24" s="183" t="str">
        <x:v>https://maps.app.goo.gl/D88Wtpg55RWnQqcM7</x:v>
      </x:c>
      <x:c r="F24" s="161" t="str">
        <x:v>Critical external consistency issue.</x:v>
      </x:c>
    </x:row>
    <x:row r="25" ht="72" customHeight="1">
      <x:c r="A25" s="182" t="str">
        <x:v>E21</x:v>
      </x:c>
      <x:c r="B25" s="161" t="str">
        <x:v>External profile</x:v>
      </x:c>
      <x:c r="C25" s="161" t="str">
        <x:v>LinkedIn</x:v>
      </x:c>
      <x:c r="D25" s="161" t="str">
        <x:v>Profile shows Gainesville, Head of SEO at Marketing Bear, SEO services and active subject-matter posts.</x:v>
      </x:c>
      <x:c r="E25" s="183" t="str">
        <x:v>https://www.linkedin.com/in/inevidimka</x:v>
      </x:c>
      <x:c r="F25" s="161" t="str">
        <x:v>Self-managed profile, not independent editorial recognition.</x:v>
      </x:c>
    </x:row>
    <x:row r="26" ht="72" customHeight="1">
      <x:c r="A26" s="182" t="str">
        <x:v>E22</x:v>
      </x:c>
      <x:c r="B26" s="161" t="str">
        <x:v>External search</x:v>
      </x:c>
      <x:c r="C26" s="161" t="str">
        <x:v>Named reputation search</x:v>
      </x:c>
      <x:c r="D26" s="161" t="str">
        <x:v>Queries for Dima Mochalov, Dmitry Mochalov, inevidimka.com and iNevidimka Gainesville found own pages, LinkedIn and weak scraped mentions, but no strong independent editorial citation or credible negative report.</x:v>
      </x:c>
      <x:c r="E26" s="183" t="str">
        <x:v>https://www.google.com/search?q=%22Dima+Mochalov%22+SEO</x:v>
      </x:c>
      <x:c r="F26" s="161" t="str">
        <x:v>Point-in-time public search; repeat periodically.</x:v>
      </x:c>
    </x:row>
    <x:row r="27" ht="72" customHeight="1">
      <x:c r="A27" s="182" t="str">
        <x:v>E23</x:v>
      </x:c>
      <x:c r="B27" s="161" t="str">
        <x:v>External diagnostic</x:v>
      </x:c>
      <x:c r="C27" s="161" t="str">
        <x:v>Backlink strength</x:v>
      </x:c>
      <x:c r="D27" s="161" t="str">
        <x:v>Ahrefs free lookup returned DR 17. Referring-domain detail was not available because the API account had zero units.</x:v>
      </x:c>
      <x:c r="E27" s="183" t="str">
        <x:v>https://ahrefs.com/website-authority-checker</x:v>
      </x:c>
      <x:c r="F27" s="161" t="str">
        <x:v>DR is not an E-E-A-T score and was not used as a pass/fail threshold.</x:v>
      </x:c>
    </x:row>
    <x:row r="28" ht="72" customHeight="1">
      <x:c r="A28" s="182" t="str">
        <x:v>E24</x:v>
      </x:c>
      <x:c r="B28" s="161" t="str">
        <x:v>Live article</x:v>
      </x:c>
      <x:c r="C28" s="161" t="str">
        <x:v>Dentist local SEO</x:v>
      </x:c>
      <x:c r="D28" s="161" t="str">
        <x:v>Contains unsupported or overstated category, review-law, flagging and AI Overview claims.</x:v>
      </x:c>
      <x:c r="E28" s="183" t="str">
        <x:v>https://inevidimka.com/blog/local-seo-for-dentists/</x:v>
      </x:c>
      <x:c r="F28" s="161" t="str">
        <x:v>Material fact-check failure.</x:v>
      </x:c>
    </x:row>
    <x:row r="29" ht="72" customHeight="1">
      <x:c r="A29" s="182" t="str">
        <x:v>E25</x:v>
      </x:c>
      <x:c r="B29" s="161" t="str">
        <x:v>Primary source</x:v>
      </x:c>
      <x:c r="C29" s="161" t="str">
        <x:v>Google Business Profile categories</x:v>
      </x:c>
      <x:c r="D29" s="161" t="str">
        <x:v>Google says use as few categories as possible, choose the most specific representative category and notes categories affect local ranking; it does not support the article's single-strongest or dilution claims.</x:v>
      </x:c>
      <x:c r="E29" s="183" t="str">
        <x:v>https://support.google.com/business/answer/3038177?hl=en</x:v>
      </x:c>
      <x:c r="F29" s="161" t="str">
        <x:v>Official Google guidance checked 2026-08-23.</x:v>
      </x:c>
    </x:row>
    <x:row r="30" ht="72" customHeight="1">
      <x:c r="A30" s="182" t="str">
        <x:v>E26</x:v>
      </x:c>
      <x:c r="B30" s="161" t="str">
        <x:v>Primary source</x:v>
      </x:c>
      <x:c r="C30" s="161" t="str">
        <x:v>Google Maps reviews</x:v>
      </x:c>
      <x:c r="D30" s="161" t="str">
        <x:v>Google Maps prohibits paid/incentivized reviews, selective positive solicitation and rating manipulation.</x:v>
      </x:c>
      <x:c r="E30" s="183" t="str">
        <x:v>https://support.google.com/contributionpolicy/answer/7400114?hl=en</x:v>
      </x:c>
      <x:c r="F30" s="161" t="str">
        <x:v>Official Google Maps policy checked 2026-08-23.</x:v>
      </x:c>
    </x:row>
    <x:row r="31" ht="72" customHeight="1">
      <x:c r="A31" s="182" t="str">
        <x:v>E27</x:v>
      </x:c>
      <x:c r="B31" s="161" t="str">
        <x:v>Primary source</x:v>
      </x:c>
      <x:c r="C31" s="161" t="str">
        <x:v>FTC reviews rule</x:v>
      </x:c>
      <x:c r="D31" s="161" t="str">
        <x:v>FTC says incentives are not categorically prohibited if no sentiment is required, although disclosures and other FTC Act duties may apply.</x:v>
      </x:c>
      <x:c r="E31" s="183" t="str">
        <x:v>https://www.ftc.gov/business-guidance/resources/consumer-reviews-testimonials-rule-questions-answers</x:v>
      </x:c>
      <x:c r="F31" s="161" t="str">
        <x:v>Official FTC guidance checked 2026-08-23.</x:v>
      </x:c>
    </x:row>
    <x:row r="32" ht="72" customHeight="1">
      <x:c r="A32" s="182" t="str">
        <x:v>E28</x:v>
      </x:c>
      <x:c r="B32" s="161" t="str">
        <x:v>Live page set</x:v>
      </x:c>
      <x:c r="C32" s="161" t="str">
        <x:v>Client recommendations</x:v>
      </x:c>
      <x:c r="D32" s="161" t="str">
        <x:v>Seven signed or scanned client letters are visible on the site.</x:v>
      </x:c>
      <x:c r="E32" s="183" t="str">
        <x:v>https://inevidimka.com/recommendations/</x:v>
      </x:c>
      <x:c r="F32" s="161" t="str">
        <x:v>Useful evidence, but hosted by the subject site rather than an independent review platform.</x:v>
      </x:c>
    </x:row>
    <x:row r="33" ht="72" customHeight="1">
      <x:c r="A33" s="182" t="str">
        <x:v>E29</x:v>
      </x:c>
      <x:c r="B33" s="161" t="str">
        <x:v>Live assets</x:v>
      </x:c>
      <x:c r="C33" s="161" t="str">
        <x:v>Credentials</x:v>
      </x:c>
      <x:c r="D33" s="161" t="str">
        <x:v>Google Analytics, Yandex Metrica, YAGLA, SEO Shaolin and TemplateMonster records are shown as images.</x:v>
      </x:c>
      <x:c r="E33" s="183" t="str">
        <x:v>https://inevidimka.com/about/#credentials-title</x:v>
      </x:c>
      <x:c r="F33" s="161" t="str">
        <x:v>Issuer verification links are incomplete.</x:v>
      </x:c>
    </x:row>
    <x:row r="34" ht="72" customHeight="1">
      <x:c r="A34" s="182" t="str">
        <x:v>E30</x:v>
      </x:c>
      <x:c r="B34" s="161" t="str">
        <x:v>Automated live crawl</x:v>
      </x:c>
      <x:c r="C34" s="161" t="str">
        <x:v>External link policy</x:v>
      </x:c>
      <x:c r="D34" s="161" t="str">
        <x:v>18 external links across four articles lack the required combined nofollow and noopener values.</x:v>
      </x:c>
      <x:c r="E34" s="183" t="str">
        <x:v>https://inevidimka.com/blog/</x:v>
      </x:c>
      <x:c r="F34" s="161" t="str">
        <x:v>Affected pages: aeo-vs-seo, google-search-console-access, local-seo-for-dentists and what-is-generative-engine-optimization.</x:v>
      </x:c>
    </x:row>
    <x:row r="35" ht="72" customHeight="1">
      <x:c r="A35" s="182" t="str">
        <x:v>E31</x:v>
      </x:c>
      <x:c r="B35" s="161" t="str">
        <x:v>Primary source</x:v>
      </x:c>
      <x:c r="C35" s="161" t="str">
        <x:v>Google people-first content</x:v>
      </x:c>
      <x:c r="D35" s="161" t="str">
        <x:v>Defines E-E-A-T as a framework, Trust as central and E-E-A-T as not one specific ranking factor.</x:v>
      </x:c>
      <x:c r="E35" s="183" t="str">
        <x:v>https://developers.google.com/search/docs/fundamentals/creating-helpful-content</x:v>
      </x:c>
      <x:c r="F35" s="161" t="str">
        <x:v>Official source.</x:v>
      </x:c>
    </x:row>
    <x:row r="36" ht="72" customHeight="1">
      <x:c r="A36" s="182" t="str">
        <x:v>E32</x:v>
      </x:c>
      <x:c r="B36" s="161" t="str">
        <x:v>Primary source</x:v>
      </x:c>
      <x:c r="C36" s="161" t="str">
        <x:v>Google review guidance</x:v>
      </x:c>
      <x:c r="D36" s="161" t="str">
        <x:v>Recommends evidence, methodology, comparisons, benefits, drawbacks and original research for high-quality reviews.</x:v>
      </x:c>
      <x:c r="E36" s="183" t="str">
        <x:v>https://developers.google.com/search/docs/specialty/ecommerce/write-high-quality-reviews</x:v>
      </x:c>
      <x:c r="F36" s="161" t="str">
        <x:v>Official source.</x:v>
      </x:c>
    </x:row>
    <x:row r="37" ht="72" customHeight="1">
      <x:c r="A37" s="182" t="str">
        <x:v>E33</x:v>
      </x:c>
      <x:c r="B37" s="161" t="str">
        <x:v>Primary source</x:v>
      </x:c>
      <x:c r="C37" s="161" t="str">
        <x:v>Google spam policies</x:v>
      </x:c>
      <x:c r="D37" s="161" t="str">
        <x:v>Defines scaled content abuse by primary purpose and value, not by AI use alone.</x:v>
      </x:c>
      <x:c r="E37" s="183" t="str">
        <x:v>https://developers.google.com/search/docs/essentials/spam-policies</x:v>
      </x:c>
      <x:c r="F37" s="161" t="str">
        <x:v>Official source.</x:v>
      </x:c>
    </x:row>
    <x:row r="38" ht="72" customHeight="1">
      <x:c r="A38" s="182" t="str">
        <x:v>E34</x:v>
      </x:c>
      <x:c r="B38" s="161" t="str">
        <x:v>Primary source</x:v>
      </x:c>
      <x:c r="C38" s="161" t="str">
        <x:v>Search Quality Rater Guidelines</x:v>
      </x:c>
      <x:c r="D38" s="161" t="str">
        <x:v>Supports page-purpose, YMYL, reputation, source-responsibility and Trust analysis.</x:v>
      </x:c>
      <x:c r="E38" s="183" t="str">
        <x:v>https://guidelines.raterhub.com/searchqualityevaluatorguidelines.pdf</x:v>
      </x:c>
      <x:c r="F38" s="161" t="str">
        <x:v>Official Google rater-guideline publication endpoint.</x:v>
      </x:c>
    </x:row>
    <x:row r="39" ht="72" customHeight="1">
      <x:c r="A39" s="184" t="str">
        <x:v>E35</x:v>
      </x:c>
      <x:c r="B39" s="165" t="str">
        <x:v>Primary source and live crawl</x:v>
      </x:c>
      <x:c r="C39" s="165" t="str">
        <x:v>Article structured data</x:v>
      </x:c>
      <x:c r="D39" s="165" t="str">
        <x:v>Google guidance expects accurate Article properties; production uses Person as publisher and one image object, while local source contains an unpublished Organization publisher and multi-ratio image fix.</x:v>
      </x:c>
      <x:c r="E39" s="185" t="str">
        <x:v>https://developers.google.com/search/docs/appearance/structured-data/article</x:v>
      </x:c>
      <x:c r="F39" s="165" t="str">
        <x:v>Schema enhancement is not itself an E-E-A-T shortcut.</x:v>
      </x:c>
    </x:row>
  </x:sheetData>
  <x:mergeCells>
    <x:mergeCell ref="A1:F1"/>
    <x:mergeCell ref="A2:F2"/>
  </x:mergeCells>
  <x:pageMargins left="0.7" right="0.7" top="0.75" bottom="0.75" header="0.3" footer="0.3"/>
  <x:tableParts count="1">
    <x:tablePart xmlns:r="http://schemas.openxmlformats.org/officeDocument/2006/relationships" r:id="R5046dbaba9374113"/>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7" hidden="0" customWidth="1"/>
    <x:col min="2" max="2" width="110" hidden="0" customWidth="1"/>
  </x:cols>
  <x:sheetData>
    <x:row r="1" ht="38" customHeight="1">
      <x:c r="A1" s="138" t="str">
        <x:v>METHODOLOGY AND SCORING</x:v>
      </x:c>
      <x:c r="B1" s="138"/>
    </x:row>
    <x:row r="2">
      <x:c r="A2" s="140"/>
      <x:c r="B2" s="140"/>
    </x:row>
    <x:row r="3" ht="64" customHeight="1">
      <x:c r="A3" s="157" t="str">
        <x:v>Audit target</x:v>
      </x:c>
      <x:c r="B3" s="158" t="str">
        <x:v>Public production website https://inevidimka.com/ as observed on 2026-08-23. Source code was inspected only to identify prepared but unpublished fixes; those fixes do not improve production statuses.</x:v>
      </x:c>
    </x:row>
    <x:row r="4" ht="64" customHeight="1">
      <x:c r="A4" s="160" t="str">
        <x:v>Coverage</x:v>
      </x:c>
      <x:c r="B4" s="161" t="str">
        <x:v>111 live sitemap URLs, 26 Article pages, 12 case detail pages, trust/policy pages, Google Maps, LinkedIn, named web searches and selected primary-source fact checks.</x:v>
      </x:c>
    </x:row>
    <x:row r="5" ht="64" customHeight="1">
      <x:c r="A5" s="160" t="str">
        <x:v>Status rule</x:v>
      </x:c>
      <x:c r="B5" s="161" t="str">
        <x:v>Meets = complete and evidenced; Partially meets = incomplete or weak evidence; Does not meet = material defect; Not applicable = objectively outside scope with a reason; Not checked = no audit performed.</x:v>
      </x:c>
    </x:row>
    <x:row r="6" ht="64" customHeight="1">
      <x:c r="A6" s="160" t="str">
        <x:v>No unchecked rows</x:v>
      </x:c>
      <x:c r="B6" s="161" t="str">
        <x:v>All applicable checks were reviewed. Five rows are N/A with reasons; zero rows remain Not checked.</x:v>
      </x:c>
    </x:row>
    <x:row r="7" ht="64" customHeight="1">
      <x:c r="A7" s="160" t="str">
        <x:v>Weights</x:v>
      </x:c>
      <x:c r="B7" s="161" t="str">
        <x:v>Critical = 4, High = 3, Medium = 2, Low = 1. These weights come from the supplied audit model and organize work; they are not Google weights.</x:v>
      </x:c>
    </x:row>
    <x:row r="8" ht="64" customHeight="1">
      <x:c r="A8" s="160" t="str">
        <x:v>Score</x:v>
      </x:c>
      <x:c r="B8" s="161" t="str">
        <x:v>Earned = weight x 1 for Meets, x 0.5 for Partially meets and x 0 for Does not meet. N/A and Not checked are excluded from the denominator.</x:v>
      </x:c>
    </x:row>
    <x:row r="9" ht="64" customHeight="1">
      <x:c r="A9" s="160" t="str">
        <x:v>Interpretation</x:v>
      </x:c>
      <x:c r="B9" s="161" t="str">
        <x:v>The weighted percentage is an internal prioritization aid. It is not an E-E-A-T score published by Google and has no pass/fail threshold.</x:v>
      </x:c>
    </x:row>
    <x:row r="10" ht="64" customHeight="1">
      <x:c r="A10" s="160" t="str">
        <x:v>Reputation search</x:v>
      </x:c>
      <x:c r="B10" s="161" t="str">
        <x:v>Named searches were reviewed for positive and negative evidence. Self-published pages, LinkedIn and low-quality scraped mentions were not treated as independent editorial recognition.</x:v>
      </x:c>
    </x:row>
    <x:row r="11" ht="64" customHeight="1">
      <x:c r="A11" s="160" t="str">
        <x:v>Fact checking</x:v>
      </x:c>
      <x:c r="B11" s="161" t="str">
        <x:v>Primary Google and FTC guidance was used to test material claims in the dentist article. Search-tool metrics were treated as diagnostics, not authority proof.</x:v>
      </x:c>
    </x:row>
    <x:row r="12" ht="64" customHeight="1">
      <x:c r="A12" s="160" t="str">
        <x:v>Evidence hierarchy</x:v>
      </x:c>
      <x:c r="B12" s="161" t="str">
        <x:v>Primary source or original artifact &gt; credible independent publication &gt; self-published claim. Every partial/fail row has evidence and a recommendation.</x:v>
      </x:c>
    </x:row>
    <x:row r="13" ht="64" customHeight="1">
      <x:c r="A13" s="160" t="str">
        <x:v>Re-audit gate</x:v>
      </x:c>
      <x:c r="B13" s="161" t="str">
        <x:v>A status changes only after the implementation is public and independently read back. Local builds, draft text and uploaded files are not completion evidence.</x:v>
      </x:c>
    </x:row>
    <x:row r="14" ht="64" customHeight="1">
      <x:c r="A14" s="164" t="str">
        <x:v>Limitations</x:v>
      </x:c>
      <x:c r="B14" s="165" t="str">
        <x:v>This is not a legal, accounting, security or accessibility certification. Ahrefs referring-domain detail was unavailable because the API account had zero units.</x:v>
      </x:c>
    </x:row>
  </x:sheetData>
  <x:mergeCells>
    <x:mergeCell ref="A1:B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8" hidden="0" customWidth="1"/>
    <x:col min="2" max="2" width="48" hidden="0" customWidth="1"/>
    <x:col min="3" max="3" width="30" hidden="0" customWidth="1"/>
    <x:col min="4" max="4" width="78" hidden="0" customWidth="1"/>
    <x:col min="5" max="5" width="14" hidden="0" customWidth="1"/>
  </x:cols>
  <x:sheetData>
    <x:row r="1" ht="38" customHeight="1">
      <x:c r="A1" s="138" t="str">
        <x:v>PRIMARY SOURCES AND AUDIT CONTEXT</x:v>
      </x:c>
      <x:c r="B1" s="138"/>
      <x:c r="C1" s="138"/>
      <x:c r="D1" s="138"/>
      <x:c r="E1" s="138"/>
    </x:row>
    <x:row r="2">
      <x:c r="A2" s="140"/>
      <x:c r="B2" s="140"/>
      <x:c r="C2" s="140"/>
      <x:c r="D2" s="140"/>
      <x:c r="E2" s="140"/>
    </x:row>
    <x:row r="3">
      <x:c r="A3" s="29" t="str">
        <x:v>Publisher</x:v>
      </x:c>
      <x:c r="B3" s="56" t="str">
        <x:v>Purpose</x:v>
      </x:c>
      <x:c r="C3" s="56" t="str">
        <x:v>Checks supported</x:v>
      </x:c>
      <x:c r="D3" s="56" t="str">
        <x:v>URL</x:v>
      </x:c>
      <x:c r="E3" s="30" t="str">
        <x:v>Checked</x:v>
      </x:c>
    </x:row>
    <x:row r="4" ht="58" customHeight="1">
      <x:c r="A4" s="158" t="str">
        <x:v>Google Search Central</x:v>
      </x:c>
      <x:c r="B4" s="158" t="str">
        <x:v>People-first content, E-E-A-T, Trust, authorship and self-assessment</x:v>
      </x:c>
      <x:c r="C4" s="158" t="str">
        <x:v>EXP, EX and TR</x:v>
      </x:c>
      <x:c r="D4" s="181" t="str">
        <x:v>https://developers.google.com/search/docs/fundamentals/creating-helpful-content</x:v>
      </x:c>
      <x:c r="E4" s="186" t="n">
        <x:v>46257</x:v>
      </x:c>
    </x:row>
    <x:row r="5" ht="58" customHeight="1">
      <x:c r="A5" s="161" t="str">
        <x:v>Google Search Central</x:v>
      </x:c>
      <x:c r="B5" s="161" t="str">
        <x:v>First-hand review evidence, method, comparison and pros/cons</x:v>
      </x:c>
      <x:c r="C5" s="161" t="str">
        <x:v>EXP-02 to EXP-08</x:v>
      </x:c>
      <x:c r="D5" s="183" t="str">
        <x:v>https://developers.google.com/search/docs/specialty/ecommerce/write-high-quality-reviews</x:v>
      </x:c>
      <x:c r="E5" s="187" t="n">
        <x:v>46257</x:v>
      </x:c>
    </x:row>
    <x:row r="6" ht="58" customHeight="1">
      <x:c r="A6" s="161" t="str">
        <x:v>Google Search Quality</x:v>
      </x:c>
      <x:c r="B6" s="161" t="str">
        <x:v>Page purpose, YMYL, reputation, source responsibility and Trust</x:v>
      </x:c>
      <x:c r="C6" s="161" t="str">
        <x:v>EX, AUT and TR</x:v>
      </x:c>
      <x:c r="D6" s="183" t="str">
        <x:v>https://guidelines.raterhub.com/searchqualityevaluatorguidelines.pdf</x:v>
      </x:c>
      <x:c r="E6" s="187" t="n">
        <x:v>46257</x:v>
      </x:c>
    </x:row>
    <x:row r="7" ht="58" customHeight="1">
      <x:c r="A7" s="161" t="str">
        <x:v>Google Search Central</x:v>
      </x:c>
      <x:c r="B7" s="161" t="str">
        <x:v>Scaled content abuse</x:v>
      </x:c>
      <x:c r="C7" s="161" t="str">
        <x:v>TR-14</x:v>
      </x:c>
      <x:c r="D7" s="183" t="str">
        <x:v>https://developers.google.com/search/docs/essentials/spam-policies</x:v>
      </x:c>
      <x:c r="E7" s="187" t="n">
        <x:v>46257</x:v>
      </x:c>
    </x:row>
    <x:row r="8" ht="58" customHeight="1">
      <x:c r="A8" s="161" t="str">
        <x:v>Google Search Central</x:v>
      </x:c>
      <x:c r="B8" s="161" t="str">
        <x:v>Article structured data</x:v>
      </x:c>
      <x:c r="C8" s="161" t="str">
        <x:v>TR-16 supporting QA</x:v>
      </x:c>
      <x:c r="D8" s="183" t="str">
        <x:v>https://developers.google.com/search/docs/appearance/structured-data/article</x:v>
      </x:c>
      <x:c r="E8" s="187" t="n">
        <x:v>46257</x:v>
      </x:c>
    </x:row>
    <x:row r="9" ht="58" customHeight="1">
      <x:c r="A9" s="161" t="str">
        <x:v>Google Business Profile</x:v>
      </x:c>
      <x:c r="B9" s="161" t="str">
        <x:v>Category selection and representation</x:v>
      </x:c>
      <x:c r="C9" s="161" t="str">
        <x:v>EX-10, TR-08</x:v>
      </x:c>
      <x:c r="D9" s="183" t="str">
        <x:v>https://support.google.com/business/answer/3038177?hl=en</x:v>
      </x:c>
      <x:c r="E9" s="187" t="n">
        <x:v>46257</x:v>
      </x:c>
    </x:row>
    <x:row r="10" ht="58" customHeight="1">
      <x:c r="A10" s="161" t="str">
        <x:v>Google Maps Policy</x:v>
      </x:c>
      <x:c r="B10" s="161" t="str">
        <x:v>Fake engagement, review incentives and selective solicitation</x:v>
      </x:c>
      <x:c r="C10" s="161" t="str">
        <x:v>EX-10, TR-08</x:v>
      </x:c>
      <x:c r="D10" s="183" t="str">
        <x:v>https://support.google.com/contributionpolicy/answer/7400114?hl=en</x:v>
      </x:c>
      <x:c r="E10" s="187" t="n">
        <x:v>46257</x:v>
      </x:c>
    </x:row>
    <x:row r="11" ht="58" customHeight="1">
      <x:c r="A11" s="161" t="str">
        <x:v>US Federal Trade Commission</x:v>
      </x:c>
      <x:c r="B11" s="161" t="str">
        <x:v>Consumer Reviews and Testimonials Rule Q&amp;A</x:v>
      </x:c>
      <x:c r="C11" s="161" t="str">
        <x:v>EX-10, TR-08</x:v>
      </x:c>
      <x:c r="D11" s="183" t="str">
        <x:v>https://www.ftc.gov/business-guidance/resources/consumer-reviews-testimonials-rule-questions-answers</x:v>
      </x:c>
      <x:c r="E11" s="187" t="n">
        <x:v>46257</x:v>
      </x:c>
    </x:row>
    <x:row r="12" ht="58" customHeight="1">
      <x:c r="A12" s="161" t="str">
        <x:v>iNevidimka</x:v>
      </x:c>
      <x:c r="B12" s="161" t="str">
        <x:v>Visible 46-check article and audited production site</x:v>
      </x:c>
      <x:c r="C12" s="161" t="str">
        <x:v>All checks</x:v>
      </x:c>
      <x:c r="D12" s="183" t="str">
        <x:v>https://inevidimka.com/blog/eeat-seo-checklist/</x:v>
      </x:c>
      <x:c r="E12" s="187" t="n">
        <x:v>46257</x:v>
      </x:c>
    </x:row>
    <x:row r="13" ht="58" customHeight="1">
      <x:c r="A13" s="165" t="str">
        <x:v>Supplied workbook</x:v>
      </x:c>
      <x:c r="B13" s="165" t="str">
        <x:v>46-check model, wording, applicability and priorities</x:v>
      </x:c>
      <x:c r="C13" s="165" t="str">
        <x:v>All checks</x:v>
      </x:c>
      <x:c r="D13" s="185" t="str">
        <x:v>EEAT_AI_итоговый_чеклист-аудит_2026.xlsx</x:v>
      </x:c>
      <x:c r="E13" s="188" t="n">
        <x:v>46257</x:v>
      </x:c>
    </x:row>
  </x:sheetData>
  <x:mergeCells>
    <x:mergeCell ref="A1:E1"/>
  </x:mergeCells>
  <x:pageMargins left="0.7" right="0.7" top="0.75" bottom="0.75" header="0.3" footer="0.3"/>
  <x:tableParts count="1">
    <x:tablePart xmlns:r="http://schemas.openxmlformats.org/officeDocument/2006/relationships" r:id="R2fa265e26c6c44b8"/>
  </x:tableParts>
</x:worksheet>
</file>